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75" windowHeight="66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<sst xmlns="http://schemas.openxmlformats.org/spreadsheetml/2006/main" count="8017" uniqueCount="2559">
  <si>
    <t>Space Shuttle in orbit viewed from rear</t>
  </si>
  <si>
    <t>Special Closeout!</t>
  </si>
  <si>
    <t>30th Aniv. Dec. '98, Not in Cat.</t>
  </si>
  <si>
    <t xml:space="preserve">Scamp </t>
  </si>
  <si>
    <t>1101 KL-1</t>
  </si>
  <si>
    <t>Coldpower Convertibles</t>
  </si>
  <si>
    <t xml:space="preserve">Scamp  </t>
  </si>
  <si>
    <t xml:space="preserve">Scamp (Flight Pak) </t>
  </si>
  <si>
    <t xml:space="preserve">Scissor-Wing Transport </t>
  </si>
  <si>
    <t xml:space="preserve">Starship Excalibur </t>
  </si>
  <si>
    <t xml:space="preserve">Starship Nova </t>
  </si>
  <si>
    <t xml:space="preserve">Starship Vega </t>
  </si>
  <si>
    <t xml:space="preserve"> 0653 KC-4</t>
  </si>
  <si>
    <t xml:space="preserve">Starship Vega (rev) </t>
  </si>
  <si>
    <t xml:space="preserve">Stealth </t>
  </si>
  <si>
    <t xml:space="preserve">Stiletto </t>
  </si>
  <si>
    <t xml:space="preserve">Stinger </t>
  </si>
  <si>
    <t xml:space="preserve">K-53 </t>
  </si>
  <si>
    <t xml:space="preserve">Stinger  </t>
  </si>
  <si>
    <t xml:space="preserve">Stingray </t>
  </si>
  <si>
    <t>Cox #5025 Saturn 1-B</t>
  </si>
  <si>
    <t>MK-109 "Launchables" same as #2131</t>
  </si>
  <si>
    <t xml:space="preserve">Stormcaster </t>
  </si>
  <si>
    <t xml:space="preserve">Strato Blaster </t>
  </si>
  <si>
    <t>Summer 1993 intro</t>
  </si>
  <si>
    <t xml:space="preserve">Streak  </t>
  </si>
  <si>
    <t>1204 K-4</t>
  </si>
  <si>
    <t>Aurora #455-2.49 Mark III Interceptor Missile</t>
  </si>
  <si>
    <t>Estes #SK-6 Starter Outfit</t>
  </si>
  <si>
    <t>with WAC Corporal kit, Electro Launch, 1966 catalog, two red tube of engines and iron-on</t>
  </si>
  <si>
    <t>Estes #K-07B Phantom</t>
  </si>
  <si>
    <t>opened, rainbow and black hangtag</t>
  </si>
  <si>
    <t>Buy-It-Now</t>
  </si>
  <si>
    <t>Apogee Delta III</t>
  </si>
  <si>
    <t>$12 shipping</t>
  </si>
  <si>
    <t>Estes #K-11 WAC Corporal</t>
  </si>
  <si>
    <t>orange pre-Damon 2-panel art card, yellow pre-Damon hangtag half missing both sides</t>
  </si>
  <si>
    <t>Estes #0816 Mini Brute Wolverine</t>
  </si>
  <si>
    <t xml:space="preserve">1984 Fall </t>
  </si>
  <si>
    <t xml:space="preserve">1985 Fall </t>
  </si>
  <si>
    <t xml:space="preserve">1988 Fall </t>
  </si>
  <si>
    <t xml:space="preserve">1989 Fall </t>
  </si>
  <si>
    <t xml:space="preserve">1988 Spring </t>
  </si>
  <si>
    <t xml:space="preserve">1989 Spring </t>
  </si>
  <si>
    <t>1105 KL-5</t>
  </si>
  <si>
    <t xml:space="preserve">Terrier/Sandhawk </t>
  </si>
  <si>
    <t xml:space="preserve">The Bat  </t>
  </si>
  <si>
    <t xml:space="preserve">The Dude </t>
  </si>
  <si>
    <t xml:space="preserve">Thor Agena-B  </t>
  </si>
  <si>
    <t>K-28</t>
  </si>
  <si>
    <t xml:space="preserve">Thunderhawk </t>
  </si>
  <si>
    <t xml:space="preserve">TIE Fighter </t>
  </si>
  <si>
    <t>See #2102</t>
  </si>
  <si>
    <t xml:space="preserve">Titan II </t>
  </si>
  <si>
    <t xml:space="preserve">Titan IIIE  </t>
  </si>
  <si>
    <t xml:space="preserve">Tomcat  </t>
  </si>
  <si>
    <t xml:space="preserve">Tornado  </t>
  </si>
  <si>
    <t xml:space="preserve">Transtar Carrier  </t>
  </si>
  <si>
    <t xml:space="preserve">Transwing Super Glider  </t>
  </si>
  <si>
    <t xml:space="preserve">Trident  </t>
  </si>
  <si>
    <t>1233 K-33</t>
  </si>
  <si>
    <t>V12N4</t>
  </si>
  <si>
    <t>Estes Aerospace Club</t>
  </si>
  <si>
    <t>November</t>
  </si>
  <si>
    <t>V12N1</t>
  </si>
  <si>
    <t>Mini Bomarc</t>
  </si>
  <si>
    <t>January</t>
  </si>
  <si>
    <t>July</t>
  </si>
  <si>
    <t>April</t>
  </si>
  <si>
    <t xml:space="preserve">Trident II  </t>
  </si>
  <si>
    <t xml:space="preserve">Turbo Copter  </t>
  </si>
  <si>
    <t xml:space="preserve">USS Atlantis </t>
  </si>
  <si>
    <t xml:space="preserve">USS Pleiades  </t>
  </si>
  <si>
    <t xml:space="preserve">USSF Fireflash  </t>
  </si>
  <si>
    <t xml:space="preserve">V-2 </t>
  </si>
  <si>
    <t>black/white 'Free Kit' hangtag, green 2-panel instructions, yellow 'Free Kit' sticker</t>
  </si>
  <si>
    <t>no box, parts cut out</t>
  </si>
  <si>
    <t>Summer</t>
  </si>
  <si>
    <t>Blue, Star Wars X-Wing Fighter</t>
  </si>
  <si>
    <t>Fall</t>
  </si>
  <si>
    <t>Pink, Battlestar Galactica Fighter</t>
  </si>
  <si>
    <t>8-page New Products catalog, pink, Astrocam 110</t>
  </si>
  <si>
    <t>yellow pre-Damon hang tag, tan 2-panel instructions post-Damon logo</t>
  </si>
  <si>
    <t>Estes #K-28 Thor Agena-B</t>
  </si>
  <si>
    <t>with a Camroc too!!</t>
  </si>
  <si>
    <t>yellow pre-Damon hang tag, red art card insert, holes in bag</t>
  </si>
  <si>
    <t xml:space="preserve">Sparrow </t>
  </si>
  <si>
    <t xml:space="preserve">Spartan </t>
  </si>
  <si>
    <t xml:space="preserve">SPEV </t>
  </si>
  <si>
    <t>1259 K-59</t>
  </si>
  <si>
    <t>MRN V12N3</t>
  </si>
  <si>
    <t xml:space="preserve">Spin Fin </t>
  </si>
  <si>
    <t xml:space="preserve">Sprint </t>
  </si>
  <si>
    <t xml:space="preserve">1249 K-49 </t>
  </si>
  <si>
    <t xml:space="preserve">Sprite </t>
  </si>
  <si>
    <t>K-15</t>
  </si>
  <si>
    <t>MRN V4N2</t>
  </si>
  <si>
    <t xml:space="preserve">Sprite  </t>
  </si>
  <si>
    <t>check this one out</t>
  </si>
  <si>
    <t xml:space="preserve">SR-71 Blackbird </t>
  </si>
  <si>
    <t>Became # 7003</t>
  </si>
  <si>
    <t>Boxed - was #1942</t>
  </si>
  <si>
    <t>Re-Issue. Late August 2003 Intro</t>
  </si>
  <si>
    <t xml:space="preserve">SR-X  </t>
  </si>
  <si>
    <t xml:space="preserve">SS-1C Scud-B </t>
  </si>
  <si>
    <t>Star Blazer</t>
  </si>
  <si>
    <t>0831 TK-31</t>
  </si>
  <si>
    <t>Different than K-31</t>
  </si>
  <si>
    <t xml:space="preserve">Star Blazer </t>
  </si>
  <si>
    <t>K-31</t>
  </si>
  <si>
    <t xml:space="preserve">Star Booster </t>
  </si>
  <si>
    <t>Star Dart</t>
  </si>
  <si>
    <t xml:space="preserve">Star Destroyer </t>
  </si>
  <si>
    <t xml:space="preserve">Star Rider </t>
  </si>
  <si>
    <t xml:space="preserve">Star Snoop </t>
  </si>
  <si>
    <t xml:space="preserve">Star Speeder </t>
  </si>
  <si>
    <t xml:space="preserve">Starbase Starcruiser </t>
  </si>
  <si>
    <t>yellow double oval hang tag, green 2-panel instructions post-Damon logo</t>
  </si>
  <si>
    <t>Estes #K-06 Astron Ranger</t>
  </si>
  <si>
    <t>mint, with mailing cover</t>
  </si>
  <si>
    <t>yellow double oval hang tag, red 2-panel instructions post-Damon logo</t>
  </si>
  <si>
    <t>Estes #K-31 Star Blazer</t>
  </si>
  <si>
    <t>pre-Damon, pre-hangtag</t>
  </si>
  <si>
    <t>yellow pre-Damon hang tag, blue art card</t>
  </si>
  <si>
    <t>White cover, blue print</t>
  </si>
  <si>
    <t>Estes #TX-1 Transroc Transmitter</t>
  </si>
  <si>
    <t>Estes #2064 Impulse</t>
  </si>
  <si>
    <t>Estes #PK-8 8" Parachute Kit</t>
  </si>
  <si>
    <t>yellow-black checkerboard</t>
  </si>
  <si>
    <t>Advanced Rocketry Group (ARG) Black Brant VC</t>
  </si>
  <si>
    <t>pre-hangtag, tube pre-marked in pen for fin position</t>
  </si>
  <si>
    <t>yellow double oval hang tag, $1.00</t>
  </si>
  <si>
    <t>Estes #PK-18 18" Parachute Kit</t>
  </si>
  <si>
    <t>red-yellow checkerboard</t>
  </si>
  <si>
    <t>Estes #PK-12 12" Parachute Kit</t>
  </si>
  <si>
    <t>red-white checkerboard</t>
  </si>
  <si>
    <t>Estes #PK-24 24" Parachute Kit</t>
  </si>
  <si>
    <t>red-white checkerboard, not in sealed package</t>
  </si>
  <si>
    <t>Estes #2110 Outlander</t>
  </si>
  <si>
    <t>70's kit, orange and blue art card</t>
  </si>
  <si>
    <t>Apogee #5023 Whirl-a-Tron</t>
  </si>
  <si>
    <t>red art card, yellow hangtag, 1970's kit</t>
  </si>
  <si>
    <t>Estes #1926 V-2</t>
  </si>
  <si>
    <t>with some kit instruction sheets</t>
  </si>
  <si>
    <t>Cold power convertible, still in shrinkwrap</t>
  </si>
  <si>
    <t>Centuri #5338 Thunder Hawk</t>
  </si>
  <si>
    <t>Centuri #5343 Space Shuttle Columbia</t>
  </si>
  <si>
    <t>Photon Scanner Sailwing and Rocket Shuttle</t>
  </si>
  <si>
    <t>Blue cover Super Kits</t>
  </si>
  <si>
    <t>Xmas</t>
  </si>
  <si>
    <t>8 pages</t>
  </si>
  <si>
    <t>Special Items</t>
  </si>
  <si>
    <t>8 page supplement for catalog 801</t>
  </si>
  <si>
    <t>4 page supplement for catalog 791</t>
  </si>
  <si>
    <t>4 page supplement for catalog 792</t>
  </si>
  <si>
    <t>Orange cover Super Kits</t>
  </si>
  <si>
    <t>16 pages</t>
  </si>
  <si>
    <t>Fall Sale</t>
  </si>
  <si>
    <t>with mailing cover (Tomahawk CM)</t>
  </si>
  <si>
    <t>Estes Interceptor From Rear</t>
  </si>
  <si>
    <t>24 pages</t>
  </si>
  <si>
    <t>Pink Cover 4 Rockets</t>
  </si>
  <si>
    <t>engines removed (opened)</t>
  </si>
  <si>
    <t xml:space="preserve">Space Shuttle </t>
  </si>
  <si>
    <t xml:space="preserve">Space Shuttle Columbia </t>
  </si>
  <si>
    <t xml:space="preserve">Space Shuttle Orbiter </t>
  </si>
  <si>
    <t xml:space="preserve">Space Station Aquarius </t>
  </si>
  <si>
    <t xml:space="preserve">Space Transporter America </t>
  </si>
  <si>
    <t xml:space="preserve">Spaceman </t>
  </si>
  <si>
    <t xml:space="preserve"> K-9</t>
  </si>
  <si>
    <t>Estes #K-38 Astron Avenger</t>
  </si>
  <si>
    <t>Estes #MK-01 Citation Series Quasar</t>
  </si>
  <si>
    <t>black/blue hangtag, yellow art card</t>
  </si>
  <si>
    <t>opened, missing hangtag and some parts</t>
  </si>
  <si>
    <t>It Was 20 Years Ago Today</t>
  </si>
  <si>
    <t>started, missing decal sheet</t>
  </si>
  <si>
    <t>Estes #7005 Yellow Jacket</t>
  </si>
  <si>
    <t>Quest Tomahawk</t>
  </si>
  <si>
    <t>Estes #K-30 Little Joe II</t>
  </si>
  <si>
    <t>2-panel instructions post-Damon logo, blue/red/black countdown hang tag</t>
  </si>
  <si>
    <t xml:space="preserve">Estes #K-12X Astron Farside X </t>
  </si>
  <si>
    <t>black and blue hangtag, yellow art card</t>
  </si>
  <si>
    <t>MPC #R-822-150 Redstone Maveric</t>
  </si>
  <si>
    <t>Launch Pad #K045 TAN-SAM Type 81</t>
  </si>
  <si>
    <t>Estes #2005 Javelin</t>
  </si>
  <si>
    <t>Launch Pad #K010 Gabriel III/AS</t>
  </si>
  <si>
    <t>1995? Special Camp Issue</t>
  </si>
  <si>
    <t xml:space="preserve">Starbird </t>
  </si>
  <si>
    <t xml:space="preserve">Starblazer X-20 </t>
  </si>
  <si>
    <t xml:space="preserve">Starhawk  </t>
  </si>
  <si>
    <t xml:space="preserve">Starlab  </t>
  </si>
  <si>
    <t xml:space="preserve">Starlight  </t>
  </si>
  <si>
    <t>K-32</t>
  </si>
  <si>
    <t xml:space="preserve">Starliner </t>
  </si>
  <si>
    <t xml:space="preserve">Starship Enterprise </t>
  </si>
  <si>
    <t>re-release with #1276 sticker on it</t>
  </si>
  <si>
    <t xml:space="preserve">Starship Enterprise  </t>
  </si>
  <si>
    <t>NARAM-17 "The 17th Annual National Model Rocketry Championships"</t>
  </si>
  <si>
    <t>Estes #2129 Python</t>
  </si>
  <si>
    <t>MPC #3-0847 Star Hawk</t>
  </si>
  <si>
    <t>Estes #1927 Aries S.S.T. and Santa Claus</t>
  </si>
  <si>
    <t>Evel Kneivel</t>
  </si>
  <si>
    <t>Newspaper format</t>
  </si>
  <si>
    <t>Estes #K-21 (#1221) Gemini-Titan</t>
  </si>
  <si>
    <t>ink scribble on cover</t>
  </si>
  <si>
    <t>Roto-Rocket #RR-1 Rotating Space Station</t>
  </si>
  <si>
    <t>Vashon X-13</t>
  </si>
  <si>
    <t>Launch Pad #K043 Flail</t>
  </si>
  <si>
    <t>black and rainbow hangtag</t>
  </si>
  <si>
    <t>bonus kit, red instructions, missing hangtag</t>
  </si>
  <si>
    <t>opened, no hang tag, parts missing</t>
  </si>
  <si>
    <t>Quest #QUS2003 Apollo</t>
  </si>
  <si>
    <t>countdown hangtag, green 2-panel instructions</t>
  </si>
  <si>
    <t>Estes #TK-123 Three Mini-Brute Combo Kit</t>
  </si>
  <si>
    <t>yellow double oval hangtag, pink 2-panel instructions</t>
  </si>
  <si>
    <t>countdown hangtag, blue 2-panel art card</t>
  </si>
  <si>
    <t xml:space="preserve">1989 Winter </t>
  </si>
  <si>
    <t>Estes #K-46 Astron Shrike</t>
  </si>
  <si>
    <t>yellow pre-Damon hangtag, back half missing, yellow 2-panel art card</t>
  </si>
  <si>
    <t xml:space="preserve">641 BLUE </t>
  </si>
  <si>
    <t>Astron Cobra Blue</t>
  </si>
  <si>
    <t>with extras</t>
  </si>
  <si>
    <t>MPC #R-150 Lunar-Lectric Launch Controller</t>
  </si>
  <si>
    <t>701 (XMAS)</t>
  </si>
  <si>
    <t>Estes #2050 Super Neon</t>
  </si>
  <si>
    <t>Custom #10001 Land Viper</t>
  </si>
  <si>
    <t>Estes #1403 Der Big Red Max Starter Outfit</t>
  </si>
  <si>
    <t>Centuri #KC-20 Payloader II</t>
  </si>
  <si>
    <t>FSI #1016 EOS</t>
  </si>
  <si>
    <t>Estes #1927 Aries SST</t>
  </si>
  <si>
    <t>shabby</t>
  </si>
  <si>
    <t>wooden, for 3-fin rockets only</t>
  </si>
  <si>
    <t>V30</t>
  </si>
  <si>
    <t>Centuri #KC-25 Honest John</t>
  </si>
  <si>
    <t xml:space="preserve">Estes #K-12 Astron Farside  </t>
  </si>
  <si>
    <t>yellow double oval hangtag, yellow 2-panel instructions</t>
  </si>
  <si>
    <t>Centuri #5342 Pterodactyl</t>
  </si>
  <si>
    <t>FSI #1001 Penetrator</t>
  </si>
  <si>
    <t>FSI #1022 Megatron</t>
  </si>
  <si>
    <t>FSI #1027 Excalibur II</t>
  </si>
  <si>
    <t>FSI #1020 Hercules</t>
  </si>
  <si>
    <t>FSI #1029 Viking 5</t>
  </si>
  <si>
    <t>FSI #1003 Nova</t>
  </si>
  <si>
    <t>FSI #1021 Hornet</t>
  </si>
  <si>
    <t>FSI #1026 Competitor</t>
  </si>
  <si>
    <t>FSI #MRK-15 Echo 1</t>
  </si>
  <si>
    <t>FSI #MRK-09 Viking 1</t>
  </si>
  <si>
    <t>FSI #MRK-12 Viking 4</t>
  </si>
  <si>
    <t>FSI #MRK-08 Micro</t>
  </si>
  <si>
    <t>dark orange art card, orange hangtag</t>
  </si>
  <si>
    <t>Estes #2115 SR-X</t>
  </si>
  <si>
    <t>Estes #2100 Saturn V</t>
  </si>
  <si>
    <t>Deep Space Transport</t>
  </si>
  <si>
    <t>Estes #1212 Astron Farside</t>
  </si>
  <si>
    <t>NCR Lance Beta</t>
  </si>
  <si>
    <t>Estes #K-44 Astron Birdie</t>
  </si>
  <si>
    <t>831P</t>
  </si>
  <si>
    <t>Estes Strike Fighter</t>
  </si>
  <si>
    <t>Centuri #KF-10 Hustler</t>
  </si>
  <si>
    <t>Estes #1920 Starship Excalibur</t>
  </si>
  <si>
    <t>Estes #1911 Courier</t>
  </si>
  <si>
    <t>Estes #CM-8 Cineroc</t>
  </si>
  <si>
    <t>mint in box</t>
  </si>
  <si>
    <t>1970's assembled</t>
  </si>
  <si>
    <t xml:space="preserve">Estes #C-1 Camroc </t>
  </si>
  <si>
    <t>assembled, with Delta rocket</t>
  </si>
  <si>
    <t>Estes #1201 Astron Scout</t>
  </si>
  <si>
    <t>Estes #2009 Rainmaker</t>
  </si>
  <si>
    <t>1987 Spring</t>
  </si>
  <si>
    <t>Launch to the Moon</t>
  </si>
  <si>
    <t>Cox Rocket Launch System</t>
  </si>
  <si>
    <t>Little Boy</t>
  </si>
  <si>
    <t>Centuri #KA-10 (#5010) Vulcan</t>
  </si>
  <si>
    <t>Centuri #5344 Spirit of America</t>
  </si>
  <si>
    <t>creased tube</t>
  </si>
  <si>
    <t>821P/CR</t>
  </si>
  <si>
    <t>Centuri #KA-06 Fire Fly</t>
  </si>
  <si>
    <t>Estes #1280 Firefly</t>
  </si>
  <si>
    <t>Centuri #5333 Israeli Gabriel</t>
  </si>
  <si>
    <t>black hang tag</t>
  </si>
  <si>
    <t>Estes #0861 Sark</t>
  </si>
  <si>
    <t>Estes #1233 Astron Trident</t>
  </si>
  <si>
    <t>green skill level kit, opened, started</t>
  </si>
  <si>
    <t>crease in body tube</t>
  </si>
  <si>
    <t>with mailing envelope and extras</t>
  </si>
  <si>
    <t>Estes #1211 WAC Corporal</t>
  </si>
  <si>
    <t>Estes #1389 Sandpiper</t>
  </si>
  <si>
    <t>Centuri #5331 Italian Sea Killer</t>
  </si>
  <si>
    <t>Centuri #5174 Scram Jet</t>
  </si>
  <si>
    <t>Estes #0872 Sparrow</t>
  </si>
  <si>
    <t>Estes #0871 Vector</t>
  </si>
  <si>
    <t>opened, started, parts missing</t>
  </si>
  <si>
    <t>assembled, with Delta rocket, extra film and changing bag (MIB)</t>
  </si>
  <si>
    <t>Vashon #902 Valkyrie 1</t>
  </si>
  <si>
    <t>811P/CM</t>
  </si>
  <si>
    <t>831P/CM</t>
  </si>
  <si>
    <t>Estes #1204 Astron Streak</t>
  </si>
  <si>
    <t>black hang tag, yellow art card</t>
  </si>
  <si>
    <t>Estes #1378 Firecat</t>
  </si>
  <si>
    <t>Estes #1255 Astron Goblin</t>
  </si>
  <si>
    <t>Estes #0820 Viper</t>
  </si>
  <si>
    <t>Estes #1248 Astron Bandit</t>
  </si>
  <si>
    <t>Estes #1921 Mercury Redstone</t>
  </si>
  <si>
    <t>boxed kit (yellow and black)</t>
  </si>
  <si>
    <t>price of $1.50, '6 Volt' stamped on instructions, yellow pre-Damon hangtag</t>
  </si>
  <si>
    <t>Estes #2001 Saturn V</t>
  </si>
  <si>
    <t>opened, missing parts, started</t>
  </si>
  <si>
    <t>yellow hang tag, yellow art card</t>
  </si>
  <si>
    <t>Centuri #KC-13 The Point</t>
  </si>
  <si>
    <t>Centuri #5325 Alien Scoutship Flying Saucer</t>
  </si>
  <si>
    <t>Custom Avatar</t>
  </si>
  <si>
    <t>Custom Sport</t>
  </si>
  <si>
    <t>Custom Lamprey</t>
  </si>
  <si>
    <t>Custom #10011 Redliner</t>
  </si>
  <si>
    <t>Custom #10014 Stealth Interceptor</t>
  </si>
  <si>
    <t>Custom #10013 Torpedo</t>
  </si>
  <si>
    <t>Custom Landviper</t>
  </si>
  <si>
    <t>Custom Engage</t>
  </si>
  <si>
    <t>Custom Serval</t>
  </si>
  <si>
    <t>Estes #1240 Astron Midget</t>
  </si>
  <si>
    <t>Custom #10020 Oasis</t>
  </si>
  <si>
    <t>Custom #10010 Metrix</t>
  </si>
  <si>
    <t>no box</t>
  </si>
  <si>
    <t>Cox Honest John</t>
  </si>
  <si>
    <t>Quest #4001 X-30</t>
  </si>
  <si>
    <t>Estes #1294 Cobra-1500</t>
  </si>
  <si>
    <t xml:space="preserve">black hang tag  </t>
  </si>
  <si>
    <t>Estes #1334 Skybolt</t>
  </si>
  <si>
    <t>Estes #1374 Attack Craft Orion</t>
  </si>
  <si>
    <t>Estes #1344 Nomad</t>
  </si>
  <si>
    <t>Estes #1331 Maxi Icarus</t>
  </si>
  <si>
    <t>Vashon #5069-165 X-13 Rocket Launched Plane Kit</t>
  </si>
  <si>
    <t>Vashon #5068-225 Baron Rocket Launched Plane Kit</t>
  </si>
  <si>
    <t>Estes #1929 Stealth</t>
  </si>
  <si>
    <t>Estes #1290 Sky Raider</t>
  </si>
  <si>
    <t>Estes #1973 Interceptor II</t>
  </si>
  <si>
    <t>Estes #1433 Space Shuttle Columbia Starter Kit</t>
  </si>
  <si>
    <t>Estes #1375 Scorpius</t>
  </si>
  <si>
    <t>Estes #FSS-4 Launch Controller post-Damon instructions</t>
  </si>
  <si>
    <t>1990's kit</t>
  </si>
  <si>
    <t>Quest #3004 DC-Y Space Clipper</t>
  </si>
  <si>
    <t>yellow double oval hangtag</t>
  </si>
  <si>
    <t>Estes #K-33 Astron Trident</t>
  </si>
  <si>
    <t>opened, no hangtag, blue art card</t>
  </si>
  <si>
    <t>Estes #K-53 Astron Stinger</t>
  </si>
  <si>
    <t>free kit, black/white hangtag</t>
  </si>
  <si>
    <t>Estes #K-55 Astron Goblin</t>
  </si>
  <si>
    <t>yellow double oval hangtag, 'free kit'</t>
  </si>
  <si>
    <t>861P</t>
  </si>
  <si>
    <t>Estes #1436 Stealth Rocketry Starter Outfit</t>
  </si>
  <si>
    <t>incomplete, bag had hole</t>
  </si>
  <si>
    <t>Launching Systems</t>
  </si>
  <si>
    <t>V04N1</t>
  </si>
  <si>
    <t>Bring 'em Back - - Gently!</t>
  </si>
  <si>
    <t>MPC #3-0921-200 Astrobee D</t>
  </si>
  <si>
    <t>Centuri #5206 Space Shuttle Columbia Starter Outfit</t>
  </si>
  <si>
    <t>Centuri #5031 Stiletto</t>
  </si>
  <si>
    <t>Estes #0806 Pegasus</t>
  </si>
  <si>
    <t>MRI #205:175 Icarus</t>
  </si>
  <si>
    <t>MRI #204:175 Lambda 8</t>
  </si>
  <si>
    <t>Estes #0802 (#TK-2) Mini Brute Screamer</t>
  </si>
  <si>
    <t>Centuri #5037 (#KF-7, #2116) Arrow-300</t>
  </si>
  <si>
    <t>MRC #TR-111 Time Traveller</t>
  </si>
  <si>
    <t>Centuri #5307 S.S.V. Scorpion</t>
  </si>
  <si>
    <t>blue-red-black hang tag</t>
  </si>
  <si>
    <t>Estes #0881 Mini Mars Lander</t>
  </si>
  <si>
    <t>green skill level kit</t>
  </si>
  <si>
    <t>blue skill level kit</t>
  </si>
  <si>
    <t>Estes #7000 Bull Pup 12D</t>
  </si>
  <si>
    <t>Estes #1956 Blazer</t>
  </si>
  <si>
    <t>Estes #2138 Firebird</t>
  </si>
  <si>
    <t>Missing piece of back cover</t>
  </si>
  <si>
    <t>Canaroc #54013 FK-3</t>
  </si>
  <si>
    <t>Canaroc #54001 Orion</t>
  </si>
  <si>
    <t>Canaroc #54004 Black Brant V</t>
  </si>
  <si>
    <t>Centuri #KA-12 (#5012) X-24 Bug</t>
  </si>
  <si>
    <t>MRC #75108 Sidewinder</t>
  </si>
  <si>
    <t>Estes #1410 Astrocam Starter Outfit</t>
  </si>
  <si>
    <t>Includes Big Foot Launcher</t>
  </si>
  <si>
    <t>Estes #1431 Lancer Starter Outfit</t>
  </si>
  <si>
    <t>Estes #K-57 Astron Sky Dart</t>
  </si>
  <si>
    <t>Estes #1241 Mercury Redstone</t>
  </si>
  <si>
    <t>Space Shuttle Jumbo Flyer</t>
  </si>
  <si>
    <t>Space Walk</t>
  </si>
  <si>
    <t>Green cover (spacefreighter?)</t>
  </si>
  <si>
    <t>bagged kit, blue face card</t>
  </si>
  <si>
    <t>boxed kit, in shrink wrap</t>
  </si>
  <si>
    <t>black/white 'Free Kit' hangtag</t>
  </si>
  <si>
    <t>free kit, black/white hangtag and yellow 'Free Kit' sticker</t>
  </si>
  <si>
    <t>Estes #K-50 Interceptor</t>
  </si>
  <si>
    <t>bagged kit, blue/black background</t>
  </si>
  <si>
    <t>Estes #1205 Astron Apogee II</t>
  </si>
  <si>
    <t>Estes #1208 Astron Sky Hook</t>
  </si>
  <si>
    <t>Canaroc #54014 Starship Antares</t>
  </si>
  <si>
    <t>Canaroc #54015 Starcruiser Warlock</t>
  </si>
  <si>
    <t>Canaroc #54016 Starfleet Scorpion</t>
  </si>
  <si>
    <t>Estes #K-36 (#1236) Saturn V post-Damon</t>
  </si>
  <si>
    <t>box does not open at ends</t>
  </si>
  <si>
    <t>opened, pre-Damon hangtag</t>
  </si>
  <si>
    <t>Stellar Dimensions #207 VR-T-GO</t>
  </si>
  <si>
    <t>Rainbow/black paper hang tag</t>
  </si>
  <si>
    <t>Estes #1336 Boeing A.L.C.M. Cruise Missile</t>
  </si>
  <si>
    <t>White art card with orange and yellow stripe</t>
  </si>
  <si>
    <t>pre-Damon hangtag</t>
  </si>
  <si>
    <t>Black/blue hang tag</t>
  </si>
  <si>
    <t>opened, possibly missing parts</t>
  </si>
  <si>
    <t>Estes #1222 V-2</t>
  </si>
  <si>
    <t>MRC #TR-100 Starfire</t>
  </si>
  <si>
    <t>MRI #201:150 WAC Corporal</t>
  </si>
  <si>
    <t>Estes #K-33 (#1233) Astron Trident</t>
  </si>
  <si>
    <t>Kopter Astros</t>
  </si>
  <si>
    <t>MPC #9001 Pilgrim Observer</t>
  </si>
  <si>
    <t>Centuri #5174 Scram-Jet</t>
  </si>
  <si>
    <t>MRC #TR-603 Rebel Complete RTF Rocket and Starter Kit</t>
  </si>
  <si>
    <t>Centuri #KC-12 (#5072) Starfire</t>
  </si>
  <si>
    <t>Centuri Saturn V</t>
  </si>
  <si>
    <t>Estes #K-43 Mars Lander pre-Damon</t>
  </si>
  <si>
    <t>built, missing clear nose cone window</t>
  </si>
  <si>
    <t>Dr. Zooch SA-5 Saturn 1</t>
  </si>
  <si>
    <t>missing hang tag</t>
  </si>
  <si>
    <t>Estes #0860 Star Dart</t>
  </si>
  <si>
    <t>MPC #3-0915-150 Minirocs Pipsqueak</t>
  </si>
  <si>
    <t>MPC #3-0910-100 Super Star</t>
  </si>
  <si>
    <t>1979 catalog</t>
  </si>
  <si>
    <t>1974 catalog</t>
  </si>
  <si>
    <t>Small water stain rear cover</t>
  </si>
  <si>
    <t>MRC #TR-110 Big Ben</t>
  </si>
  <si>
    <t>opened, came with old shipping box</t>
  </si>
  <si>
    <t>Estes #0865 Mini Mean Machine</t>
  </si>
  <si>
    <t>Estes #1955 Ranger</t>
  </si>
  <si>
    <t>Estes #1982 Transtar Carrier</t>
  </si>
  <si>
    <t>FSI #MRK-16 EOS</t>
  </si>
  <si>
    <t>started</t>
  </si>
  <si>
    <t>Dr. Zooch semi-scale Saturn V</t>
  </si>
  <si>
    <t>Dr. Zooch Saturn 1 Block II</t>
  </si>
  <si>
    <t>$10.00 shipping</t>
  </si>
  <si>
    <t>Estes #1386 Asteroid Explorer</t>
  </si>
  <si>
    <t>Estes #1409 Mini Mean Machine</t>
  </si>
  <si>
    <t>no instructions, no engine casings</t>
  </si>
  <si>
    <t>yellow paper hang tag</t>
  </si>
  <si>
    <t>Estes #1944 D-Region Tomahawk</t>
  </si>
  <si>
    <t>balsa nose cone</t>
  </si>
  <si>
    <t>Vashon Valkyrie 2</t>
  </si>
  <si>
    <t>used</t>
  </si>
  <si>
    <t>Estes #1467 Space Shuttle Starter Set</t>
  </si>
  <si>
    <t>opened, blue hang tag on green skill level kit</t>
  </si>
  <si>
    <t>Dr. Zooch Ant Scale Saturn 1B</t>
  </si>
  <si>
    <t>Vashon #801 Valkyrie</t>
  </si>
  <si>
    <t>V-2 engine</t>
  </si>
  <si>
    <t>Estes #1365 Sky-Hi</t>
  </si>
  <si>
    <t>Estes #1924 Defender</t>
  </si>
  <si>
    <t>mint, with original mailing envelope</t>
  </si>
  <si>
    <t>Centuri Stiletto</t>
  </si>
  <si>
    <t>MRC #TR-109 Moonblaster</t>
  </si>
  <si>
    <t>MRC #TR-108 Sidewinder</t>
  </si>
  <si>
    <t>Estes #2055 White Tiger</t>
  </si>
  <si>
    <t>Estes #0818 Mini Brute Rogue</t>
  </si>
  <si>
    <t>Estes #2038 Alien Space Probe</t>
  </si>
  <si>
    <t>Estes #SP-25 'FROGS' kit</t>
  </si>
  <si>
    <t>Estes #1974 Explorer</t>
  </si>
  <si>
    <t>white/blue box still shrink wrapped</t>
  </si>
  <si>
    <t>pre hangtag</t>
  </si>
  <si>
    <t>pre-assembled and painted</t>
  </si>
  <si>
    <t>Not pre-assembled and painted</t>
  </si>
  <si>
    <t>opened, no inventory of parts</t>
  </si>
  <si>
    <t>Centuri #KB-17 Astro-1</t>
  </si>
  <si>
    <t>with range box and launcher</t>
  </si>
  <si>
    <t>yellow art card and hangtag</t>
  </si>
  <si>
    <t xml:space="preserve">green skill level kit </t>
  </si>
  <si>
    <t xml:space="preserve">Estes #C-1 Astron Camroc pre-Damon </t>
  </si>
  <si>
    <t>75-76</t>
  </si>
  <si>
    <t>Super Kits</t>
  </si>
  <si>
    <t>Apogee Dragster</t>
  </si>
  <si>
    <t>with booster</t>
  </si>
  <si>
    <t>Centuri #KA-1 Pee Wee</t>
  </si>
  <si>
    <t>Estes #CFH-8 Cineroc Film Cartridge</t>
  </si>
  <si>
    <t>Centuri #KA-04 (#5004) Mach-10</t>
  </si>
  <si>
    <t>Canaroc #DK-9 Orbitron</t>
  </si>
  <si>
    <t>Estes #1988 Argosy</t>
  </si>
  <si>
    <t>Centuri #KA-01 Lil' Hercules II Pee Wee</t>
  </si>
  <si>
    <t>Estes #2072 Scrambler</t>
  </si>
  <si>
    <t>Estes #1379 Mach-2</t>
  </si>
  <si>
    <t>Launch Pad #K019 Maverick AGM-65B</t>
  </si>
  <si>
    <t>Launch Pad #K055 Indigo</t>
  </si>
  <si>
    <t>Estes #1385 Space Shuttle Columbia</t>
  </si>
  <si>
    <t>Estes #1961 Crusader Swing Wing Glider</t>
  </si>
  <si>
    <t>Estes #1441 Space Shuttle Starter Set</t>
  </si>
  <si>
    <t>Estes #1916 MX Missile</t>
  </si>
  <si>
    <t>Library Collection</t>
  </si>
  <si>
    <t>Space Age Industries Unicorn</t>
  </si>
  <si>
    <t>Estes #1457 Blue Sky Club</t>
  </si>
  <si>
    <t>Canaroc (SMI) Challenger Starter Kit</t>
  </si>
  <si>
    <t>gusseted bag, no hangtag</t>
  </si>
  <si>
    <t>Estes #0701 Firing Line Starter Outfit</t>
  </si>
  <si>
    <t>Vampire rocket</t>
  </si>
  <si>
    <t>Alpha kit</t>
  </si>
  <si>
    <t>Estes #K-43 Mars Lander post-Damon</t>
  </si>
  <si>
    <t>no Paypal</t>
  </si>
  <si>
    <t>Estes #2232 Altitrak</t>
  </si>
  <si>
    <t>Estes #2220 Electron Beam Launch Controller</t>
  </si>
  <si>
    <t>in red blister packaging</t>
  </si>
  <si>
    <t>box rough, one parts bag opened</t>
  </si>
  <si>
    <t>Estes #K-46 (#1246) Astron Shrike</t>
  </si>
  <si>
    <t>Estes Mini-Brute Astron Sprite</t>
  </si>
  <si>
    <t>Estes #2154 Wildfire</t>
  </si>
  <si>
    <t>Centuri #KB-11 (#2119) Moonraker</t>
  </si>
  <si>
    <t>Centuri #5325 Flying Saucer</t>
  </si>
  <si>
    <t>Centuri #5131 Mercury Redstone</t>
  </si>
  <si>
    <t xml:space="preserve">orange hangtag </t>
  </si>
  <si>
    <t>Centuri #5012 X-24 Bug</t>
  </si>
  <si>
    <t>Centuri Saturn 1-B</t>
  </si>
  <si>
    <t>partially built</t>
  </si>
  <si>
    <t>Centuri #5310 U.S.S. America</t>
  </si>
  <si>
    <t>fair to good condition</t>
  </si>
  <si>
    <t>Estes #K-47 Astron Cherokee-D</t>
  </si>
  <si>
    <t>missing pages 39-42</t>
  </si>
  <si>
    <t>pre-hangtag</t>
  </si>
  <si>
    <t>PN2900</t>
  </si>
  <si>
    <t>PN2867</t>
  </si>
  <si>
    <t>Estes #1372 Alien Explorer</t>
  </si>
  <si>
    <t>black hangtag, yellow art card</t>
  </si>
  <si>
    <t>Estes #0831 (#TK-31) Mini Brute Star Blazer</t>
  </si>
  <si>
    <t>Quest #Q3007 Tomahawk Cruise Missile</t>
  </si>
  <si>
    <t>opened, no hangtag</t>
  </si>
  <si>
    <t>fair condition</t>
  </si>
  <si>
    <t>Quest #3002 Aurora</t>
  </si>
  <si>
    <t>Vashon #5090 Shrike</t>
  </si>
  <si>
    <t>Vashon #5021M Valkyrie 1</t>
  </si>
  <si>
    <t>with Mattel outer box (German version)</t>
  </si>
  <si>
    <t>Estes #1951 Mighty Moe</t>
  </si>
  <si>
    <t>Estes #1330 Challenger 2</t>
  </si>
  <si>
    <t>Estes #1937 Astro</t>
  </si>
  <si>
    <t>Estes #1949 Viking</t>
  </si>
  <si>
    <t>Quest Astra-1</t>
  </si>
  <si>
    <t>Centuri Twister</t>
  </si>
  <si>
    <t>Centuri Sky Devil</t>
  </si>
  <si>
    <t>Centuri #5080 Payloader II</t>
  </si>
  <si>
    <t>built, with box</t>
  </si>
  <si>
    <t>Vashon Viking (2-stage)</t>
  </si>
  <si>
    <t>Vashon #ENG-803 V-1/2</t>
  </si>
  <si>
    <t>Vashon #ENG-802 V-1</t>
  </si>
  <si>
    <t>Estes #K-39 (#1239) Semi-scale Saturn V</t>
  </si>
  <si>
    <t>Red face instructions, black/white hangtag (black side torn off)</t>
  </si>
  <si>
    <t>opened, no hang tag, minor parts missing</t>
  </si>
  <si>
    <t>792P</t>
  </si>
  <si>
    <t xml:space="preserve">Mint  </t>
  </si>
  <si>
    <t>Estes #1237 Astron Scrambler</t>
  </si>
  <si>
    <t>opened, blue skill level kit, no hang tag</t>
  </si>
  <si>
    <t>with postcard and envelope</t>
  </si>
  <si>
    <t>with postcard, iron-on and envelope</t>
  </si>
  <si>
    <t>Estes Der Red Max</t>
  </si>
  <si>
    <t>kit #1977?</t>
  </si>
  <si>
    <t>Estes #2014 Firehawk</t>
  </si>
  <si>
    <t>Estes #0890 Jammin'</t>
  </si>
  <si>
    <t>Estes #1938 Laser</t>
  </si>
  <si>
    <t>Estes #0862 Mini Tri Pak</t>
  </si>
  <si>
    <t>Estes #0880 Skinny Mini</t>
  </si>
  <si>
    <t>Estes Zipper</t>
  </si>
  <si>
    <t>Quest Aerobee-Hi</t>
  </si>
  <si>
    <t>Estes #1345 Galactic Pirates Dragon Ship 7</t>
  </si>
  <si>
    <t>Estes #5307 S.S.V. Scorpion Super Kit</t>
  </si>
  <si>
    <t>Estes #K-58 #1258 Astron Demon</t>
  </si>
  <si>
    <t>Centuri #KB-09 Argus</t>
  </si>
  <si>
    <t>Centuri #5064 (#2124) Long Tom</t>
  </si>
  <si>
    <t>green/white art card, no hangtag</t>
  </si>
  <si>
    <t>Estes #1249 (#K-49) Astron Sprint</t>
  </si>
  <si>
    <t>Estes #K-51 (#1251) Sandhawk</t>
  </si>
  <si>
    <t>Aerotech Wart-Hog</t>
  </si>
  <si>
    <t>Aerotech Cheetah</t>
  </si>
  <si>
    <t>Centuri #KA-09 Flutter-By</t>
  </si>
  <si>
    <t>Estes Crusader</t>
  </si>
  <si>
    <t>Centuri #KM-03 Star Trooper</t>
  </si>
  <si>
    <t>Estes #0815 Mini Brute Combo</t>
  </si>
  <si>
    <t>Kopter 2-in-1</t>
  </si>
  <si>
    <t>MRC #TR-201 Mach V</t>
  </si>
  <si>
    <t>Centuri #5047 Astro-1</t>
  </si>
  <si>
    <t>Centuri #KA-01 (#5001) Lil' Hercules</t>
  </si>
  <si>
    <t>still in box</t>
  </si>
  <si>
    <t>Kopter Dart</t>
  </si>
  <si>
    <t>Kopter Zooka</t>
  </si>
  <si>
    <t>Centuri #KD-03 Stellar Spartan</t>
  </si>
  <si>
    <t>Estes #1890 X-15 RTF</t>
  </si>
  <si>
    <t>V05N1</t>
  </si>
  <si>
    <t>Displaying your Models</t>
  </si>
  <si>
    <t>V06N1</t>
  </si>
  <si>
    <t>Model Finishing</t>
  </si>
  <si>
    <t>opened, yellow art card and hangtag</t>
  </si>
  <si>
    <t>Estes #2192 X-Prize Thunderstar</t>
  </si>
  <si>
    <t>Kopter Sentinel</t>
  </si>
  <si>
    <t>Estes #1320 Starship Vega</t>
  </si>
  <si>
    <t>Estes #1981 D.A.R.T.</t>
  </si>
  <si>
    <t>Centuri #KB-13 (#5043) Snipe Hunter</t>
  </si>
  <si>
    <t>2004 reissue</t>
  </si>
  <si>
    <t>still in shrinkwrap</t>
  </si>
  <si>
    <t>Centuri #KB-01 (#2110) Stiletto</t>
  </si>
  <si>
    <t>Estes #K-51 Sandhawk</t>
  </si>
  <si>
    <t>Estes #1237? Launchables Military Set</t>
  </si>
  <si>
    <t>Saturn V Launch</t>
  </si>
  <si>
    <t>MRC #TR-202 Rebel</t>
  </si>
  <si>
    <t>Estes #K-49 (#1249) Astron Sprint</t>
  </si>
  <si>
    <t>Centuri #KC-20 (#5080) Payloader-II</t>
  </si>
  <si>
    <t>Estes #2216 Tilt-A-Pad</t>
  </si>
  <si>
    <t>V16N2</t>
  </si>
  <si>
    <t>Scout: The International Workhorse</t>
  </si>
  <si>
    <t>Dec. 1976</t>
  </si>
  <si>
    <t>V18N1</t>
  </si>
  <si>
    <t>UFO's: What Are They?</t>
  </si>
  <si>
    <t>Feb. 1978</t>
  </si>
  <si>
    <t>Estes #1443 Space Program Membership</t>
  </si>
  <si>
    <t>with Yankee Clipper rocket</t>
  </si>
  <si>
    <t>Estes #1447 Aerospace Club Membership Kit</t>
  </si>
  <si>
    <t>with Viper rocket</t>
  </si>
  <si>
    <t>Estes #0731 Minuteman</t>
  </si>
  <si>
    <t xml:space="preserve">partially built  </t>
  </si>
  <si>
    <t>FSI #1051 Sandia Sandhawk</t>
  </si>
  <si>
    <t>Estes #1332 Sea Strike D</t>
  </si>
  <si>
    <t>yellow hang tag, black instructions</t>
  </si>
  <si>
    <t>Estes #1341 World Federation Star Probe</t>
  </si>
  <si>
    <t>Estes #1338 Space Transporter America</t>
  </si>
  <si>
    <t>red skill level 5 kit</t>
  </si>
  <si>
    <t>green skill level 4 kit</t>
  </si>
  <si>
    <t>Centuri #5404 Eagle Power Model Rocket Outfit</t>
  </si>
  <si>
    <t xml:space="preserve">Citation Series, boxed kit   </t>
  </si>
  <si>
    <t>pink skill level kit</t>
  </si>
  <si>
    <t>Estes 30th Anniversary Patch</t>
  </si>
  <si>
    <t xml:space="preserve">red skill level 5 kit </t>
  </si>
  <si>
    <t>PN2869</t>
  </si>
  <si>
    <t>yellow double oval hang tag, $1.25</t>
  </si>
  <si>
    <t>MPC #R204-170 Lambda Payloader</t>
  </si>
  <si>
    <t>941P</t>
  </si>
  <si>
    <t>Four Rockets</t>
  </si>
  <si>
    <t>Centuri #5332 Russian SAM-3</t>
  </si>
  <si>
    <t>Estes #1329 Multi Roc</t>
  </si>
  <si>
    <t>Estes #2028 Cajun</t>
  </si>
  <si>
    <t>post-Damon, checkerboard 'chutes</t>
  </si>
  <si>
    <t>two sold for $1.25 on same date</t>
  </si>
  <si>
    <t>Estes #0850 Goony Bird Star Snoop</t>
  </si>
  <si>
    <t>Estes #FS-04 Electro Launch</t>
  </si>
  <si>
    <t>Estes #FS-05 Electro Launch</t>
  </si>
  <si>
    <t>Estes #FS-08 Phantom Electro Launch</t>
  </si>
  <si>
    <t>Estes #FFS-04 Launch Controller</t>
  </si>
  <si>
    <t>opened, no hangtag no art card</t>
  </si>
  <si>
    <t>Centuri #KF-07 (#2116, #5037) Arrow-300</t>
  </si>
  <si>
    <t>Centuri #KM-04 Nova</t>
  </si>
  <si>
    <t>Centuri #KB-03 (#5033) Taurus</t>
  </si>
  <si>
    <t>Centuri #KB-02 (#5032) Vector-V</t>
  </si>
  <si>
    <t>Centuri #KBG-03 Swift Boost Glider</t>
  </si>
  <si>
    <t>Centuri #KA-07 (#5007) Bandito</t>
  </si>
  <si>
    <t>Centuri #KA-05 (#2104) Micron</t>
  </si>
  <si>
    <t>black/white 'Free Kit' hangtag, 'free kit'</t>
  </si>
  <si>
    <t>Centuri #EFC-03 Powr-Control Launch Controller</t>
  </si>
  <si>
    <t>Centuri #EFC-02 Lectra-Line Firing Panel</t>
  </si>
  <si>
    <t>Centuri #KC-02 (#2122) Centurion</t>
  </si>
  <si>
    <t>Centuri #KC-03 Arcon-Hi</t>
  </si>
  <si>
    <t>Centuri #KC-06 Space Shuttle</t>
  </si>
  <si>
    <t>Centuri #KD-01 Stellar Lancer</t>
  </si>
  <si>
    <t>Centuri #KD-07 Stellar Starlifter</t>
  </si>
  <si>
    <t>Centuri #KF-01 (#2143) Jayhawk</t>
  </si>
  <si>
    <t>Centuri #KS-01 Mercury Redstone</t>
  </si>
  <si>
    <t xml:space="preserve">Estes #1269 Maxi Brute Honest John </t>
  </si>
  <si>
    <t>opened, yellow pre-Damon hang tag</t>
  </si>
  <si>
    <t>Estes #1943 Magician</t>
  </si>
  <si>
    <t>Estes #1388 Apache-2</t>
  </si>
  <si>
    <t>opened, some damage, no hang tag, blue skill level kit</t>
  </si>
  <si>
    <t>Estes #7008 Thunderhawk</t>
  </si>
  <si>
    <t>Estes #0803 (#TK-3) Mini Bertha</t>
  </si>
  <si>
    <t>Estes #FS-10 (#2300) Solar Launch Controller</t>
  </si>
  <si>
    <t>UFO's And Bigfoot?</t>
  </si>
  <si>
    <t>V19N1</t>
  </si>
  <si>
    <t>Winter 1979</t>
  </si>
  <si>
    <t>Twenty National Meets</t>
  </si>
  <si>
    <t>Quest #3007 Tomahawk SLCM Cruise Missile</t>
  </si>
  <si>
    <t>Estes #2189 X Prize Rubicon</t>
  </si>
  <si>
    <t>Roto-Rocket #RR-2 Rotating Space Station</t>
  </si>
  <si>
    <t>Estes #K-06 Astron Ranger pre-Damon</t>
  </si>
  <si>
    <t>Estes #1350 The Black Hole Space Probe</t>
  </si>
  <si>
    <t>Centuri #5339 Thunder Bird</t>
  </si>
  <si>
    <t>hangtag kit</t>
  </si>
  <si>
    <t>Estes #0650 Quasar</t>
  </si>
  <si>
    <t>yellow art card black/blue hangtag</t>
  </si>
  <si>
    <t>Estes #2027 Silver Streak</t>
  </si>
  <si>
    <t>Estes #K-41 (#1241) Mercury Redstone</t>
  </si>
  <si>
    <t>Estes #1972 Bullpup 12D</t>
  </si>
  <si>
    <t>Estes #1368 Comet</t>
  </si>
  <si>
    <t>Centuri #5145 Nike Smoke</t>
  </si>
  <si>
    <t>Centuri #5407 Phoenix Bird</t>
  </si>
  <si>
    <t>sealed but missing hangtag</t>
  </si>
  <si>
    <t>missing part of one page</t>
  </si>
  <si>
    <t>Price</t>
  </si>
  <si>
    <t>Comments</t>
  </si>
  <si>
    <t>MIB</t>
  </si>
  <si>
    <t>Year</t>
  </si>
  <si>
    <t>Number</t>
  </si>
  <si>
    <t>Cover Art</t>
  </si>
  <si>
    <t>Swing Wing Glider</t>
  </si>
  <si>
    <t>Star Trek</t>
  </si>
  <si>
    <t>Blue hang tag and art card</t>
  </si>
  <si>
    <t>Opened, parts missing</t>
  </si>
  <si>
    <t>Opened, hang tag missing</t>
  </si>
  <si>
    <t>Opened</t>
  </si>
  <si>
    <t>Centuri Starlifter (boxed kit)</t>
  </si>
  <si>
    <t>Interceptor</t>
  </si>
  <si>
    <t>Mars Snooper</t>
  </si>
  <si>
    <t>SR-71</t>
  </si>
  <si>
    <t>XMAS</t>
  </si>
  <si>
    <t>Red cover, Space Shuttle, 23 pages</t>
  </si>
  <si>
    <t>3….2….1….Blast-off</t>
  </si>
  <si>
    <t>Estes #1266 Camroc Carrier</t>
  </si>
  <si>
    <t>Orbital Transport</t>
  </si>
  <si>
    <t>Estes #1279 Nike Ajax</t>
  </si>
  <si>
    <t>opened, missing decals, blue skill level kit</t>
  </si>
  <si>
    <t>Estes #1273 Astron Andromeda</t>
  </si>
  <si>
    <t xml:space="preserve">boxed kit   </t>
  </si>
  <si>
    <t>Estes #1383 USS Hyperion</t>
  </si>
  <si>
    <t>V10N2</t>
  </si>
  <si>
    <t>V12N2</t>
  </si>
  <si>
    <t>V10N1</t>
  </si>
  <si>
    <t>Indoor Launch</t>
  </si>
  <si>
    <t>Spaceport Launch</t>
  </si>
  <si>
    <t>Centuri #KM-02 Satellite 62SL</t>
  </si>
  <si>
    <t>Vashon #5091-1095 Valkyrie I Starter Set</t>
  </si>
  <si>
    <t>with cold propellant and launcher</t>
  </si>
  <si>
    <t>Estes #K-02 Astron Mark pre-Damon</t>
  </si>
  <si>
    <t>Estes #K-02A Astron Mark</t>
  </si>
  <si>
    <t xml:space="preserve">Estes #K-13 Astron Falcon </t>
  </si>
  <si>
    <t xml:space="preserve">Estes #K-16 Astron Delta </t>
  </si>
  <si>
    <t>Estes #1112 Yankee 5 Cold Power</t>
  </si>
  <si>
    <t>Estes #2083 Terrier/Sandhawk</t>
  </si>
  <si>
    <t>Astron Space Plane</t>
  </si>
  <si>
    <t>Centuri #5035 Nomad</t>
  </si>
  <si>
    <t>with Omega two-stage rocket, built</t>
  </si>
  <si>
    <t>Estes Tilt-A-Pad Launcher</t>
  </si>
  <si>
    <t>Estes #2085 Jayhawk</t>
  </si>
  <si>
    <t>Rocket Bust Cover</t>
  </si>
  <si>
    <t>with iron-on transfer</t>
  </si>
  <si>
    <t>Centuri Sky Lab</t>
  </si>
  <si>
    <t>Shuttle and Redstone</t>
  </si>
  <si>
    <t>Estes #2019 Titan IIIE</t>
  </si>
  <si>
    <t>Estes #0892 Little Joe II</t>
  </si>
  <si>
    <t>Centuri #5330 ALCM Cruise Missile</t>
  </si>
  <si>
    <t>Estes #1287 LTV Scout</t>
  </si>
  <si>
    <t>Estes #2048 Saturn 1B</t>
  </si>
  <si>
    <t>started, white/blue box</t>
  </si>
  <si>
    <t>Estes #K-29 Saturn 1B, post-Damon</t>
  </si>
  <si>
    <t>Estes #1978 Gemini-Titan</t>
  </si>
  <si>
    <t>MRC #TR-104 Hornet</t>
  </si>
  <si>
    <t>Estes #1918 Titan II</t>
  </si>
  <si>
    <t>Estes #9015 Altitude Computer</t>
  </si>
  <si>
    <t>yellow</t>
  </si>
  <si>
    <t>V11N2</t>
  </si>
  <si>
    <t>built</t>
  </si>
  <si>
    <t>opened, red instructions art</t>
  </si>
  <si>
    <t>Estes #1777 Big Red Max Starter Outfit</t>
  </si>
  <si>
    <t>Centuri #KC-31 Javelin</t>
  </si>
  <si>
    <t>841P/CR</t>
  </si>
  <si>
    <t>Estes #K-34 Astron Nighthawk opened</t>
  </si>
  <si>
    <t>Cox Little Joe II previously flown</t>
  </si>
  <si>
    <t>Cox Saturn 1-B previously flown</t>
  </si>
  <si>
    <t>Estes #1779 Blue Bird Zero Rocketry Outfit</t>
  </si>
  <si>
    <t>Estes #1220 Mars Snooper II</t>
  </si>
  <si>
    <t>green art card</t>
  </si>
  <si>
    <t>Estes #0805 Mini Brute Mini Bomarc</t>
  </si>
  <si>
    <t>Estes #1976 Jupiter-C</t>
  </si>
  <si>
    <t>Estes #2033 Trident II</t>
  </si>
  <si>
    <t>opened, no hangtag or art card, red skill level kit</t>
  </si>
  <si>
    <t>opened, no hangtag, red skill level kit</t>
  </si>
  <si>
    <t>Quest Navy Tomahawk</t>
  </si>
  <si>
    <t>Aerotech Mirage</t>
  </si>
  <si>
    <t>missing half of its hangtag</t>
  </si>
  <si>
    <t>hangtag matched art card</t>
  </si>
  <si>
    <t>Centuri #5200 Rocketry Exploration Power System Outfit</t>
  </si>
  <si>
    <t>Aerotech Arcas</t>
  </si>
  <si>
    <t>Estes #1363 Rigel 3</t>
  </si>
  <si>
    <t>Centuri #5039 Argus</t>
  </si>
  <si>
    <t>blue/black hang tag</t>
  </si>
  <si>
    <t>Aerotech Strong Arm</t>
  </si>
  <si>
    <t>Quest HL-20 Lifting Body</t>
  </si>
  <si>
    <t>Centuri #KC-35-350 Defender</t>
  </si>
  <si>
    <t>MPC #R-842 Redstone Quasar</t>
  </si>
  <si>
    <t>mint, with extras</t>
  </si>
  <si>
    <t>Quest Sprint</t>
  </si>
  <si>
    <t>Quest M2Q2 Lifting Body</t>
  </si>
  <si>
    <t>Estes #1376 NASA Pegasus</t>
  </si>
  <si>
    <t>Estes Kit Name</t>
  </si>
  <si>
    <t>Kit Number</t>
  </si>
  <si>
    <t>Production Years</t>
  </si>
  <si>
    <t>Years in</t>
  </si>
  <si>
    <t>First</t>
  </si>
  <si>
    <t>Last</t>
  </si>
  <si>
    <t>Production</t>
  </si>
  <si>
    <t xml:space="preserve">A.S.P. </t>
  </si>
  <si>
    <t xml:space="preserve">Advanced Target Drone </t>
  </si>
  <si>
    <t xml:space="preserve">Aerobee 300 </t>
  </si>
  <si>
    <t xml:space="preserve">1217 K-17 </t>
  </si>
  <si>
    <t xml:space="preserve">Aero-Fin </t>
  </si>
  <si>
    <t xml:space="preserve">Aero-Hi </t>
  </si>
  <si>
    <t xml:space="preserve">AGM-57X Heatseeker </t>
  </si>
  <si>
    <t>Dec. '98 Release, not in 1998 catalog</t>
  </si>
  <si>
    <t>Launchables same as #2158</t>
  </si>
  <si>
    <t xml:space="preserve">AIM-120 AMRAAM </t>
  </si>
  <si>
    <t xml:space="preserve">AIM-9 Sidewinder </t>
  </si>
  <si>
    <t xml:space="preserve">Airborne Surveillance Missile </t>
  </si>
  <si>
    <t xml:space="preserve">Alien Explorer </t>
  </si>
  <si>
    <t xml:space="preserve">Alien Invader  </t>
  </si>
  <si>
    <t xml:space="preserve">Alien Space Probe </t>
  </si>
  <si>
    <t xml:space="preserve">Alpha </t>
  </si>
  <si>
    <t>1225 K-25</t>
  </si>
  <si>
    <t>MRN V6N2</t>
  </si>
  <si>
    <t xml:space="preserve">Alpha II </t>
  </si>
  <si>
    <t>1203 EK-25</t>
  </si>
  <si>
    <t>?</t>
  </si>
  <si>
    <t>Came in an educational set</t>
  </si>
  <si>
    <t xml:space="preserve">Alpha III </t>
  </si>
  <si>
    <t xml:space="preserve">1256 K-56 </t>
  </si>
  <si>
    <t xml:space="preserve">Alpha IV </t>
  </si>
  <si>
    <t>40th Anniv. Dec. '98</t>
  </si>
  <si>
    <t xml:space="preserve">America </t>
  </si>
  <si>
    <t xml:space="preserve">Andromeda </t>
  </si>
  <si>
    <t xml:space="preserve">Antares </t>
  </si>
  <si>
    <t xml:space="preserve">Apache-2 </t>
  </si>
  <si>
    <t>Apogee II</t>
  </si>
  <si>
    <t xml:space="preserve">1205 K-5 </t>
  </si>
  <si>
    <t>used, no bag</t>
  </si>
  <si>
    <t>Estes #TX-A3 Transroc Transmitter (Temperature)</t>
  </si>
  <si>
    <t>Older blue/white box, 'Giant Value'</t>
  </si>
  <si>
    <t>blue</t>
  </si>
  <si>
    <t>Centuri Swift Boost Glider</t>
  </si>
  <si>
    <t>Estes #2177 Night Wing</t>
  </si>
  <si>
    <t>Vashon #901 Valkyrie 2</t>
  </si>
  <si>
    <t>Vashon Launch Pad</t>
  </si>
  <si>
    <t>Aerotech Sumo</t>
  </si>
  <si>
    <t>poor feedback</t>
  </si>
  <si>
    <t>MPC #3-0920-200 Taurus-1</t>
  </si>
  <si>
    <t>Centuri #5212 Firebird Starter Set</t>
  </si>
  <si>
    <t>Centuri #5208 Thunderhawk Starter Set</t>
  </si>
  <si>
    <t>Centuri #5037 Arrow 300</t>
  </si>
  <si>
    <t>missing parts, started</t>
  </si>
  <si>
    <t>Centuri #5349 SR-71 Blackbird</t>
  </si>
  <si>
    <t>Estes #1417 Screaming Eagle</t>
  </si>
  <si>
    <t>Estes #3610 Power Tower Launch Pad</t>
  </si>
  <si>
    <t>1000 ROCKETS LAUNCHED AT MEET</t>
  </si>
  <si>
    <t>Oct. 1961</t>
  </si>
  <si>
    <t>Feb. 1962, smaller later version, back page Dirty Bird III</t>
  </si>
  <si>
    <t>Feb. 1962, larger earlier version, back page 'Don't Forget…….'</t>
  </si>
  <si>
    <t>Alpha kit and 1979 catalog</t>
  </si>
  <si>
    <t>Estes #0854 Goonybird Missile Toe</t>
  </si>
  <si>
    <t>missing hangtag</t>
  </si>
  <si>
    <t>Cox Apollo Little Joe II</t>
  </si>
  <si>
    <t>black/blue hangtag</t>
  </si>
  <si>
    <t>Centuri #5356 Magnum-D Sprint</t>
  </si>
  <si>
    <t>Estes 762 catalog</t>
  </si>
  <si>
    <t>FSI Javelin</t>
  </si>
  <si>
    <t>Estes #2042 America</t>
  </si>
  <si>
    <t>Centuri #KC-14 Iris</t>
  </si>
  <si>
    <t>Estes #T-25 Centurian</t>
  </si>
  <si>
    <t>Radio Control</t>
  </si>
  <si>
    <t>Boyce Aerospace 1/100th Scale Mercury Redstone</t>
  </si>
  <si>
    <t>Estes #K-34 Astron Nighthawk</t>
  </si>
  <si>
    <t>Estes #K-15 Astron Sprite</t>
  </si>
  <si>
    <t>Estes #K-14 Astron Drifter</t>
  </si>
  <si>
    <t>Quest #1618 Penetrator</t>
  </si>
  <si>
    <t>Quest #1011 Flash</t>
  </si>
  <si>
    <t>earliest kit ($9.95) from 1969, white shipping box, blue 2-panel end label, oval and orbiter logo</t>
  </si>
  <si>
    <t>Rocket Technologies Corp V-2</t>
  </si>
  <si>
    <t>1960's plastic flying model kit</t>
  </si>
  <si>
    <t>Estes #1284 Space Shuttle second issue</t>
  </si>
  <si>
    <t>Stellar Dimensions #101 Spinnaker</t>
  </si>
  <si>
    <t>Stellar Dimensions #201 Dartan</t>
  </si>
  <si>
    <t>Stellar Dimensions #202 Vector</t>
  </si>
  <si>
    <t>Stellar Dimensions #301 Xanadune</t>
  </si>
  <si>
    <t>Estes #2014 Space Shuttle Columbia</t>
  </si>
  <si>
    <t>Centuri #5316 Space 1999 Eagle Transporter</t>
  </si>
  <si>
    <t>yellow double oval hangtag, tan 2-panel instructions post-Damon logo</t>
  </si>
  <si>
    <t>yellow double oval hangtag, pink 2-panel instructions post-Damon logo</t>
  </si>
  <si>
    <t>Estes #5125 Sandpiper</t>
  </si>
  <si>
    <t>cold power</t>
  </si>
  <si>
    <t>countdown hangtag, 2-panel art card with pre-Damon logo</t>
  </si>
  <si>
    <t>with grey mailing cover</t>
  </si>
  <si>
    <t>Centuri #5303 Star Trooper</t>
  </si>
  <si>
    <t>Estes #5602 Power Pulse Launch Controller</t>
  </si>
  <si>
    <t>Estes #A-1 (#1415) Astron Altiscope</t>
  </si>
  <si>
    <t>dark orange art card, yellow hangtag</t>
  </si>
  <si>
    <t>green hangtag matches art card</t>
  </si>
  <si>
    <t>21-04-1005</t>
  </si>
  <si>
    <t>Estes #PS-50C Payload Section</t>
  </si>
  <si>
    <t>V23</t>
  </si>
  <si>
    <t>The Launch of the Columbia</t>
  </si>
  <si>
    <t>Centuri #5038 Batroc</t>
  </si>
  <si>
    <t>Centuri #KA-11 Groove Tube</t>
  </si>
  <si>
    <t>Centuri #5346 Red-Eye</t>
  </si>
  <si>
    <t>Centuri #5047 Snipe Hunter</t>
  </si>
  <si>
    <t>Estes #1265 Scissor Wing Transport Reissue</t>
  </si>
  <si>
    <t>762-R</t>
  </si>
  <si>
    <t>Space 1999 Eagle Transporter</t>
  </si>
  <si>
    <t>Estes #1325 Gamma</t>
  </si>
  <si>
    <t>Centuri #KA-11 (#2108) Groove Tube</t>
  </si>
  <si>
    <t>Estes #RL-3 Tilt-A-Pad Launcher</t>
  </si>
  <si>
    <t>Estes #0844 (#TK-44) Mini Brute Birdie</t>
  </si>
  <si>
    <t>821P/CM</t>
  </si>
  <si>
    <t xml:space="preserve">Estes #1222 V-2 </t>
  </si>
  <si>
    <t>Estes #1940 Marte MK 2</t>
  </si>
  <si>
    <t>Estes #2149 SM-3 Navy Seahawk</t>
  </si>
  <si>
    <t>Estes #2093 Broadsword</t>
  </si>
  <si>
    <t>Cox #5050 Honest John</t>
  </si>
  <si>
    <t>Try Sectional Construction</t>
  </si>
  <si>
    <t>Estes #1272 Russian Vostok</t>
  </si>
  <si>
    <t>Mint, sealed in cellophane</t>
  </si>
  <si>
    <t>Estes #1923 Cougar</t>
  </si>
  <si>
    <t>Estes #1366 Star Speeder</t>
  </si>
  <si>
    <t>Centuri #5312 E.S.S Raven</t>
  </si>
  <si>
    <t>(KC-17 #2131)</t>
  </si>
  <si>
    <t>Estes #2029 Raven</t>
  </si>
  <si>
    <t>Estes #1257 Astron Skydart</t>
  </si>
  <si>
    <t>Centuri #5320 F-104 Starfighter</t>
  </si>
  <si>
    <t>Estes #2054 Beta Launch Vehicle</t>
  </si>
  <si>
    <t>Estes #1270 Nike-X</t>
  </si>
  <si>
    <t>Centuri #2139 Saturn 1B</t>
  </si>
  <si>
    <t>Estes #2036 Super Vega</t>
  </si>
  <si>
    <t>Estes #691-DSK-70 Astron Starter Kit</t>
  </si>
  <si>
    <t>Little Joe II Launch</t>
  </si>
  <si>
    <t>Centuri #5131 Mercury-Redstone</t>
  </si>
  <si>
    <t>Estes #0835 Nike Arrow</t>
  </si>
  <si>
    <t>Estes #0874 Mini-Scale Combo Pack</t>
  </si>
  <si>
    <t>Centuri #5171 Jayhawk</t>
  </si>
  <si>
    <t>Centuri #2140 Apollo Saturn V</t>
  </si>
  <si>
    <t>Estes #1919 Honest John</t>
  </si>
  <si>
    <t xml:space="preserve">Galaxy Guppy </t>
  </si>
  <si>
    <t xml:space="preserve">Gamma </t>
  </si>
  <si>
    <t>GBU-24 Paveway III</t>
  </si>
  <si>
    <t xml:space="preserve">Gemini DC </t>
  </si>
  <si>
    <t xml:space="preserve">Gemini Titan </t>
  </si>
  <si>
    <t>K-21</t>
  </si>
  <si>
    <t xml:space="preserve">GeoSat LV </t>
  </si>
  <si>
    <t xml:space="preserve">Gnome </t>
  </si>
  <si>
    <t xml:space="preserve">Goblin </t>
  </si>
  <si>
    <t>1255 K-55</t>
  </si>
  <si>
    <t>MRN V10N2 Free kit</t>
  </si>
  <si>
    <t xml:space="preserve">Grey Hawk </t>
  </si>
  <si>
    <t xml:space="preserve">Guardian </t>
  </si>
  <si>
    <t xml:space="preserve">Gyroc </t>
  </si>
  <si>
    <t>1224 K-24</t>
  </si>
  <si>
    <t xml:space="preserve">Halley's Tail </t>
  </si>
  <si>
    <t xml:space="preserve">Harpoon </t>
  </si>
  <si>
    <t xml:space="preserve">Harpoon and Maverick Mighty Mites </t>
  </si>
  <si>
    <t>Hawkeye</t>
  </si>
  <si>
    <t xml:space="preserve">Helio Copter </t>
  </si>
  <si>
    <t>Boxed - was #1995</t>
  </si>
  <si>
    <t xml:space="preserve">Hercules </t>
  </si>
  <si>
    <t xml:space="preserve">Hi-Flier </t>
  </si>
  <si>
    <t xml:space="preserve">Hijax </t>
  </si>
  <si>
    <t>Honest John</t>
  </si>
  <si>
    <t xml:space="preserve">Honest John </t>
  </si>
  <si>
    <t>1227 K-27</t>
  </si>
  <si>
    <t xml:space="preserve">1104 KL-4 </t>
  </si>
  <si>
    <t xml:space="preserve">Hornet </t>
  </si>
  <si>
    <t>0804 TK-4</t>
  </si>
  <si>
    <t xml:space="preserve">Hyper X RTF </t>
  </si>
  <si>
    <t xml:space="preserve">Hyperion </t>
  </si>
  <si>
    <t xml:space="preserve">i28 Impulse Boost Glider </t>
  </si>
  <si>
    <t>Same as #2073 Never Released</t>
  </si>
  <si>
    <t xml:space="preserve">Icarus </t>
  </si>
  <si>
    <t xml:space="preserve">Impulse </t>
  </si>
  <si>
    <t xml:space="preserve">Interceptor </t>
  </si>
  <si>
    <t>1250 K-50</t>
  </si>
  <si>
    <t xml:space="preserve">Interceptor II </t>
  </si>
  <si>
    <t xml:space="preserve">Intruder </t>
  </si>
  <si>
    <t>Renamed in '97 RTF</t>
  </si>
  <si>
    <t xml:space="preserve">Invader </t>
  </si>
  <si>
    <t>K-19</t>
  </si>
  <si>
    <t xml:space="preserve">Invader RTF </t>
  </si>
  <si>
    <t>Formerly Intruder</t>
  </si>
  <si>
    <t xml:space="preserve">Iris </t>
  </si>
  <si>
    <t xml:space="preserve">Jammin' </t>
  </si>
  <si>
    <t xml:space="preserve">Javelin </t>
  </si>
  <si>
    <t xml:space="preserve">Jayhawk </t>
  </si>
  <si>
    <t xml:space="preserve">Jinx RTF </t>
  </si>
  <si>
    <t xml:space="preserve">Jupiter-C </t>
  </si>
  <si>
    <t xml:space="preserve">Kadet </t>
  </si>
  <si>
    <t xml:space="preserve">Klingon Battle Cruiser </t>
  </si>
  <si>
    <t>Classic Series Re-Release</t>
  </si>
  <si>
    <t xml:space="preserve">Lancer </t>
  </si>
  <si>
    <t xml:space="preserve">Laser </t>
  </si>
  <si>
    <t xml:space="preserve">Laser Torpedo </t>
  </si>
  <si>
    <t xml:space="preserve">Leprechaun </t>
  </si>
  <si>
    <t xml:space="preserve">Liberty </t>
  </si>
  <si>
    <t xml:space="preserve">Little Joe II </t>
  </si>
  <si>
    <t xml:space="preserve">K-30 </t>
  </si>
  <si>
    <t xml:space="preserve">Little John </t>
  </si>
  <si>
    <t>Cox Little Joe II Starter Set</t>
  </si>
  <si>
    <t>Estes #5039 RP-100 Cold Power Propellant</t>
  </si>
  <si>
    <t>Cox Dual Shuttle Rocket</t>
  </si>
  <si>
    <t>Centuri #5319 F-4 Phantom Fighter Fleet</t>
  </si>
  <si>
    <t>2-panel instructions pre-Damon logo, missing hang tag</t>
  </si>
  <si>
    <t>Estes Wasp</t>
  </si>
  <si>
    <t>Estes #1254 Saros</t>
  </si>
  <si>
    <t>Centuri #1655 Model Rocket Derby 8-Pak</t>
  </si>
  <si>
    <t>Official Cub Scout Activity Kit</t>
  </si>
  <si>
    <t>Centuri #KC-20 (#5080) Payloader II</t>
  </si>
  <si>
    <t>Estes #1239 Saturn V</t>
  </si>
  <si>
    <t>mint, with original mailing envelope and extras</t>
  </si>
  <si>
    <t>Centuri #KD-11 Stellar Lance-Corporal</t>
  </si>
  <si>
    <t>Centuri #LIA-50</t>
  </si>
  <si>
    <t>V03N3</t>
  </si>
  <si>
    <t>Rocketeer Of The Month</t>
  </si>
  <si>
    <t>V05N2</t>
  </si>
  <si>
    <t>Photo Contest Winners!</t>
  </si>
  <si>
    <t>Estes #1343 Starfighter Combo Kit</t>
  </si>
  <si>
    <t>Kids launch</t>
  </si>
  <si>
    <t>Starship Nova Fleet</t>
  </si>
  <si>
    <t>Estes #TX-A2 Transroc Transmitter (Spin Rate)</t>
  </si>
  <si>
    <t>Estes #TX-A1 Transroc Transmitter (Microphone)</t>
  </si>
  <si>
    <t xml:space="preserve">Big Dawg </t>
  </si>
  <si>
    <t xml:space="preserve">Big Yank </t>
  </si>
  <si>
    <t xml:space="preserve">Birdie </t>
  </si>
  <si>
    <t>K-44</t>
  </si>
  <si>
    <t>Became TK-44</t>
  </si>
  <si>
    <t>TK-44</t>
  </si>
  <si>
    <t xml:space="preserve">Black Brant 3 </t>
  </si>
  <si>
    <t xml:space="preserve">Black Brant II </t>
  </si>
  <si>
    <t>Re-release</t>
  </si>
  <si>
    <t xml:space="preserve">Black Hawk  </t>
  </si>
  <si>
    <t xml:space="preserve">Black Hole Space Probe  </t>
  </si>
  <si>
    <t xml:space="preserve">Blazer </t>
  </si>
  <si>
    <t xml:space="preserve">BLU-97B Cluster Bomb </t>
  </si>
  <si>
    <t>Launchables same as #2055</t>
  </si>
  <si>
    <t>Late June 2003 Intro</t>
  </si>
  <si>
    <t xml:space="preserve">Blue Bird Zero </t>
  </si>
  <si>
    <t xml:space="preserve">Blue Ninja </t>
  </si>
  <si>
    <t xml:space="preserve">Blue Star </t>
  </si>
  <si>
    <t xml:space="preserve">Boeing ALCM </t>
  </si>
  <si>
    <t xml:space="preserve">Bomarc </t>
  </si>
  <si>
    <t xml:space="preserve"> 0654 KC-5</t>
  </si>
  <si>
    <t>Glide recovery</t>
  </si>
  <si>
    <t>Parachute recovery</t>
  </si>
  <si>
    <t xml:space="preserve">Broadsword </t>
  </si>
  <si>
    <t>Did not accept payments by Paypal</t>
  </si>
  <si>
    <t>Launch Pad #K005 Bullpup AGM-12B</t>
  </si>
  <si>
    <t>Cox Saturn V</t>
  </si>
  <si>
    <t>Centuri #5345 Satellite Killer</t>
  </si>
  <si>
    <t>791P</t>
  </si>
  <si>
    <t>Astrocam 110</t>
  </si>
  <si>
    <t>Estes #2015 Strike Fighter</t>
  </si>
  <si>
    <t>Estes #1258 Astron Demon</t>
  </si>
  <si>
    <t>Estes #1901 Sea Dart</t>
  </si>
  <si>
    <t>Estes #1946 Starhawk</t>
  </si>
  <si>
    <t>Estes #1361 Skytracer</t>
  </si>
  <si>
    <t>Estes #2030 Hornet</t>
  </si>
  <si>
    <t>Estes #1364 Falcon Commander</t>
  </si>
  <si>
    <t>Estes #1909 U.S.S.F. Fireflash</t>
  </si>
  <si>
    <t>Estes #2010 Star Rider</t>
  </si>
  <si>
    <t>Estes #1281 Alien Invader</t>
  </si>
  <si>
    <t>Estes #2053 Blackhawk</t>
  </si>
  <si>
    <t>Estes #1975 Andromeda</t>
  </si>
  <si>
    <t>opened, partially built</t>
  </si>
  <si>
    <t>Estes #K-24 Astron Gyroc</t>
  </si>
  <si>
    <t>Launch Pad #K053 Martel AS.37</t>
  </si>
  <si>
    <t>Launch Pad #K036 Anubis</t>
  </si>
  <si>
    <t>Launch Pad #K027 Scimitar</t>
  </si>
  <si>
    <t>Launch Pad #K032 Standard AGM-78</t>
  </si>
  <si>
    <t>water stains and wrinkles</t>
  </si>
  <si>
    <t>Launch Pad #K060 Nike Ajax MIM-3A</t>
  </si>
  <si>
    <t>MRI #202:135 Zeus</t>
  </si>
  <si>
    <t>Centuri #5318 F-15 Eagle</t>
  </si>
  <si>
    <t>MRC #LS-100 Iron Man</t>
  </si>
  <si>
    <t>Launch Pad #K046 Pershing MGM-31A</t>
  </si>
  <si>
    <t>used, paint and glue stains</t>
  </si>
  <si>
    <t xml:space="preserve">Later kit with hang tag  </t>
  </si>
  <si>
    <t xml:space="preserve">Later kit with hang tag </t>
  </si>
  <si>
    <t>Cox #129 Honest John Starter Set</t>
  </si>
  <si>
    <t xml:space="preserve">D-Region Tomahawk </t>
  </si>
  <si>
    <t xml:space="preserve">Drifter </t>
  </si>
  <si>
    <t>1214 K-14</t>
  </si>
  <si>
    <t>MRN V4N1</t>
  </si>
  <si>
    <t xml:space="preserve">Echo </t>
  </si>
  <si>
    <t xml:space="preserve">Echostar  </t>
  </si>
  <si>
    <t xml:space="preserve">Eclipse </t>
  </si>
  <si>
    <t xml:space="preserve">Eggspress </t>
  </si>
  <si>
    <t xml:space="preserve">Eliminator </t>
  </si>
  <si>
    <t>E Motor; Fall 2001 Release</t>
  </si>
  <si>
    <t xml:space="preserve">Excalibur </t>
  </si>
  <si>
    <t xml:space="preserve">Executioner </t>
  </si>
  <si>
    <t xml:space="preserve">Exocet </t>
  </si>
  <si>
    <t xml:space="preserve">Exo-Skell </t>
  </si>
  <si>
    <t>2163-2</t>
  </si>
  <si>
    <t>Shrinkwrapped version</t>
  </si>
  <si>
    <t xml:space="preserve">Explorer </t>
  </si>
  <si>
    <t xml:space="preserve">Explorer Aquarius </t>
  </si>
  <si>
    <t xml:space="preserve">F-117 Stealth Nighthawk </t>
  </si>
  <si>
    <t>1996-1997? Never produced?</t>
  </si>
  <si>
    <t xml:space="preserve">F-22 Air Superiority Fighter </t>
  </si>
  <si>
    <t xml:space="preserve">F-61 Starfighter </t>
  </si>
  <si>
    <t xml:space="preserve">Falcon </t>
  </si>
  <si>
    <t>K-13</t>
  </si>
  <si>
    <t xml:space="preserve">Falcon Commander </t>
  </si>
  <si>
    <t xml:space="preserve">Farside </t>
  </si>
  <si>
    <t>1212 K-12</t>
  </si>
  <si>
    <t>Has small payload section</t>
  </si>
  <si>
    <t xml:space="preserve">Farside-X </t>
  </si>
  <si>
    <t xml:space="preserve"> K-12X</t>
  </si>
  <si>
    <t>Has large payload section</t>
  </si>
  <si>
    <t xml:space="preserve">Fat Boy </t>
  </si>
  <si>
    <t xml:space="preserve">Federation Battleship RTF </t>
  </si>
  <si>
    <t>Centuri #5361 Zebra II Payloader</t>
  </si>
  <si>
    <t>1999 Release (no 1999 Catalog) not in '98 catalog</t>
  </si>
  <si>
    <t xml:space="preserve">Fireaero </t>
  </si>
  <si>
    <t xml:space="preserve">Firebird </t>
  </si>
  <si>
    <t xml:space="preserve">Firecat </t>
  </si>
  <si>
    <t>EAC special</t>
  </si>
  <si>
    <t xml:space="preserve">FireFlash </t>
  </si>
  <si>
    <t xml:space="preserve">Firefly </t>
  </si>
  <si>
    <t xml:space="preserve">Firehawk </t>
  </si>
  <si>
    <t xml:space="preserve">Firestreak </t>
  </si>
  <si>
    <t xml:space="preserve">Flash </t>
  </si>
  <si>
    <t>Launchables same as #2137</t>
  </si>
  <si>
    <t xml:space="preserve">Flying Saucer </t>
  </si>
  <si>
    <t xml:space="preserve">Fox Fire </t>
  </si>
  <si>
    <t xml:space="preserve">Freaky Flyer </t>
  </si>
  <si>
    <t xml:space="preserve">Galactic Taxi </t>
  </si>
  <si>
    <t>MPC #R-211 Zenith 2 Payloader</t>
  </si>
  <si>
    <t>MPC #R-209 Microsonde 3</t>
  </si>
  <si>
    <t>Estes #1939 Nebulon Warrior</t>
  </si>
  <si>
    <t>Estes #0866 Mini Tri Pak</t>
  </si>
  <si>
    <t>Estes #1913 Advanced Target Drone</t>
  </si>
  <si>
    <t>Centuri #SPA-8 Designer's Special</t>
  </si>
  <si>
    <t xml:space="preserve">Phaser </t>
  </si>
  <si>
    <t xml:space="preserve">Phoenix </t>
  </si>
  <si>
    <t xml:space="preserve">Photon Disruptor </t>
  </si>
  <si>
    <t xml:space="preserve">Photon Probe </t>
  </si>
  <si>
    <t xml:space="preserve">Polaris </t>
  </si>
  <si>
    <t xml:space="preserve">Prime Number Explorer </t>
  </si>
  <si>
    <t xml:space="preserve">Prowler  </t>
  </si>
  <si>
    <t xml:space="preserve">Pulsar </t>
  </si>
  <si>
    <t xml:space="preserve">Python </t>
  </si>
  <si>
    <t xml:space="preserve">Python 4 ASRAAM </t>
  </si>
  <si>
    <t>Launchables same as #2054</t>
  </si>
  <si>
    <t xml:space="preserve">Quark </t>
  </si>
  <si>
    <t xml:space="preserve">Quasar </t>
  </si>
  <si>
    <t xml:space="preserve">0650 KC-1 </t>
  </si>
  <si>
    <t xml:space="preserve">R2-D2 </t>
  </si>
  <si>
    <t xml:space="preserve">R2-D2  </t>
  </si>
  <si>
    <t xml:space="preserve">Raider </t>
  </si>
  <si>
    <t>RTF</t>
  </si>
  <si>
    <t xml:space="preserve">Rainmaker </t>
  </si>
  <si>
    <t xml:space="preserve">Ram Jet </t>
  </si>
  <si>
    <t xml:space="preserve">Rampage </t>
  </si>
  <si>
    <t xml:space="preserve">Ranger </t>
  </si>
  <si>
    <t>K-6</t>
  </si>
  <si>
    <t xml:space="preserve">Rascal </t>
  </si>
  <si>
    <t xml:space="preserve">Rattler-7 </t>
  </si>
  <si>
    <t xml:space="preserve">Raven </t>
  </si>
  <si>
    <t xml:space="preserve">Recruiter </t>
  </si>
  <si>
    <t xml:space="preserve">Red Alert </t>
  </si>
  <si>
    <t>Red Max</t>
  </si>
  <si>
    <t>missing 8 rubber bands</t>
  </si>
  <si>
    <t>countdown hangtag, yellow art card</t>
  </si>
  <si>
    <t>Dr. Zooch #R-7 Luna</t>
  </si>
  <si>
    <t>Centuri #6500 Rocket Rack</t>
  </si>
  <si>
    <t>Green cover, Christmas tree on the Moon</t>
  </si>
  <si>
    <t>Estes #1952 Halley's Tail</t>
  </si>
  <si>
    <t>Estes #1947 Flying Saucer</t>
  </si>
  <si>
    <t>Estes #1391 Mini Shuttle</t>
  </si>
  <si>
    <t>Estes #2127 Sizzler</t>
  </si>
  <si>
    <t>Estes #1276 Antares</t>
  </si>
  <si>
    <t>Estes #1991 Zipper</t>
  </si>
  <si>
    <t>Estes #1959 Scout II</t>
  </si>
  <si>
    <t>Centuri #KA-10 Vulcan</t>
  </si>
  <si>
    <t>ROL, uses 13mm motors, .54" dia.</t>
  </si>
  <si>
    <t xml:space="preserve">opened, no hang tag  </t>
  </si>
  <si>
    <t>Estes #2157 Saturn V</t>
  </si>
  <si>
    <t>*</t>
  </si>
  <si>
    <t>The Best of Volumes 1 and 2</t>
  </si>
  <si>
    <t>Estes #2166 Maxi Honest John</t>
  </si>
  <si>
    <t>Estes #1246 Astron Shrike</t>
  </si>
  <si>
    <t>opened, missing parts and hang tag</t>
  </si>
  <si>
    <t>Estes #1463 Designer's Special</t>
  </si>
  <si>
    <t>dark blue box</t>
  </si>
  <si>
    <t>Estes #2167 Mercury Redstone</t>
  </si>
  <si>
    <t xml:space="preserve">Scout III </t>
  </si>
  <si>
    <t xml:space="preserve">Scrambler </t>
  </si>
  <si>
    <t xml:space="preserve">Scrambler  </t>
  </si>
  <si>
    <t>1237 K-37</t>
  </si>
  <si>
    <t xml:space="preserve">Scrambler: 2 </t>
  </si>
  <si>
    <t xml:space="preserve">Screamer </t>
  </si>
  <si>
    <t>0802 TK-2</t>
  </si>
  <si>
    <t xml:space="preserve">Screamin' Mimi </t>
  </si>
  <si>
    <t xml:space="preserve">SDI Satellite  </t>
  </si>
  <si>
    <t xml:space="preserve">Sea Dart </t>
  </si>
  <si>
    <t xml:space="preserve">Sea Strike D </t>
  </si>
  <si>
    <t xml:space="preserve">Searcher  </t>
  </si>
  <si>
    <t xml:space="preserve">Semi-Scale Saturn V </t>
  </si>
  <si>
    <t xml:space="preserve">1239 K-39 </t>
  </si>
  <si>
    <t xml:space="preserve">Sentinel  </t>
  </si>
  <si>
    <t xml:space="preserve">Shadow </t>
  </si>
  <si>
    <t xml:space="preserve">Shark (Flight Pak) </t>
  </si>
  <si>
    <t xml:space="preserve">Shark (Stiletto) </t>
  </si>
  <si>
    <t xml:space="preserve">1106 KL-6 </t>
  </si>
  <si>
    <t xml:space="preserve">Shrike  </t>
  </si>
  <si>
    <t>1246 K-46</t>
  </si>
  <si>
    <t xml:space="preserve">Shuttle Tyridium </t>
  </si>
  <si>
    <t xml:space="preserve">Shuttle Xpress </t>
  </si>
  <si>
    <t xml:space="preserve">Silver Comet </t>
  </si>
  <si>
    <t xml:space="preserve">Silver Streak  </t>
  </si>
  <si>
    <t xml:space="preserve">Sith Infiltrator RTF </t>
  </si>
  <si>
    <t xml:space="preserve">Sizzler </t>
  </si>
  <si>
    <t xml:space="preserve">Sizzler  </t>
  </si>
  <si>
    <t xml:space="preserve">Skinny Mini </t>
  </si>
  <si>
    <t>yellow double oval hangtag, blue 2-panel instructions</t>
  </si>
  <si>
    <t>Estes #2211 Polaroid Pola-Pulse P-100 Battery</t>
  </si>
  <si>
    <t>with original mailing envelope</t>
  </si>
  <si>
    <t>Launch Pad #K013 Bolo</t>
  </si>
  <si>
    <t>Launch Pad #K003 ASRAAM</t>
  </si>
  <si>
    <t>missing one clip</t>
  </si>
  <si>
    <t>Cox Saturn V Buildable Kit</t>
  </si>
  <si>
    <t>Estes #1387 Maxi Streak</t>
  </si>
  <si>
    <t>Centuri #KC-50 Laser-X</t>
  </si>
  <si>
    <t>double oval hangtag, blue art card post-Damon logo</t>
  </si>
  <si>
    <t>Centuri #KA-02 (#5002) Twister</t>
  </si>
  <si>
    <t>Estes #5310 U.S.S. America Super Kit</t>
  </si>
  <si>
    <t>double oval hangtag, pink art card post-Damon logo</t>
  </si>
  <si>
    <t>Estes #1112 Yankee 5 Flight Kit</t>
  </si>
  <si>
    <t>Centuri #KA-03 MX-774</t>
  </si>
  <si>
    <t>Estes #2125 AIM-9 Sidewinder</t>
  </si>
  <si>
    <t>CENTURI ROCKETRY CATALOGS PRICES REALISED</t>
  </si>
  <si>
    <t>ESTES MODEL ROCKET NEWS PRICES REALISED</t>
  </si>
  <si>
    <t>ESTES ROCKETRY CATALOGS PRICES REALISED</t>
  </si>
  <si>
    <t>ROCKET KIT PRICES REALISED</t>
  </si>
  <si>
    <t>green art card and hang tag</t>
  </si>
  <si>
    <t>Estes #0845 (TK-45) Mini Brute Beta</t>
  </si>
  <si>
    <t>Estes Vashon V-1 cold power cylinder</t>
  </si>
  <si>
    <t>Centuri #1657 Powr Pad Launch System</t>
  </si>
  <si>
    <t>Estes #TK-45 (#0845) Mini Brute Beta</t>
  </si>
  <si>
    <t>Estes #1200 Astron Omega</t>
  </si>
  <si>
    <t>Estes #1292 Wizard</t>
  </si>
  <si>
    <t>Centuri #EFC-01 Lectra-Line Model Rocket Firing Panel</t>
  </si>
  <si>
    <t xml:space="preserve">Nike Arrow </t>
  </si>
  <si>
    <t xml:space="preserve">Nike-Ajax </t>
  </si>
  <si>
    <t xml:space="preserve">Nike-X </t>
  </si>
  <si>
    <t xml:space="preserve">Nimbus </t>
  </si>
  <si>
    <t xml:space="preserve">Ninja </t>
  </si>
  <si>
    <t xml:space="preserve">Ninja and Sliver Mighty Mites </t>
  </si>
  <si>
    <t>V14N1</t>
  </si>
  <si>
    <t>V14N2</t>
  </si>
  <si>
    <t>New Maxi-Brutes</t>
  </si>
  <si>
    <t>Estes Land Rockets</t>
  </si>
  <si>
    <t>April/May 1974</t>
  </si>
  <si>
    <t>Oct./Nov. 1974</t>
  </si>
  <si>
    <t>V13N1</t>
  </si>
  <si>
    <t>V13N2</t>
  </si>
  <si>
    <t>Apollo-Soyuz Project</t>
  </si>
  <si>
    <t>Skylab</t>
  </si>
  <si>
    <t>1973 July</t>
  </si>
  <si>
    <t>1973 May</t>
  </si>
  <si>
    <t xml:space="preserve">Nomad </t>
  </si>
  <si>
    <t xml:space="preserve">Nova Payloader </t>
  </si>
  <si>
    <t xml:space="preserve">Nova Scout Ship </t>
  </si>
  <si>
    <t>Odyssey</t>
  </si>
  <si>
    <t xml:space="preserve">Omega </t>
  </si>
  <si>
    <t>1200 K-52P</t>
  </si>
  <si>
    <t>no payload section</t>
  </si>
  <si>
    <t xml:space="preserve">Omloid </t>
  </si>
  <si>
    <t xml:space="preserve">Optima </t>
  </si>
  <si>
    <t xml:space="preserve">Orbital Interceptor </t>
  </si>
  <si>
    <t xml:space="preserve">Orbital Transport </t>
  </si>
  <si>
    <t>1242 K-42</t>
  </si>
  <si>
    <t>Same as #1242; never in Cat.</t>
  </si>
  <si>
    <t xml:space="preserve">Orion </t>
  </si>
  <si>
    <t xml:space="preserve">Orion Starfighter / Torellian Invader </t>
  </si>
  <si>
    <t xml:space="preserve">Outlander </t>
  </si>
  <si>
    <t>Late August 2003 Intro</t>
  </si>
  <si>
    <t xml:space="preserve">Pathfinder </t>
  </si>
  <si>
    <t>Estes Iron-on transfer</t>
  </si>
  <si>
    <t>original, 1960's</t>
  </si>
  <si>
    <t>Estes #1380 Phoenix</t>
  </si>
  <si>
    <t>Estes #1285 Teros</t>
  </si>
  <si>
    <t>Estes #1931 Delta Wedge</t>
  </si>
  <si>
    <t>Estes #1942 SR-71</t>
  </si>
  <si>
    <t>Estes #2162 Big Daddy</t>
  </si>
  <si>
    <t>Estes #2131 MK-109 Sting Ray</t>
  </si>
  <si>
    <t>821P</t>
  </si>
  <si>
    <t>Power Pulse Launch Controller</t>
  </si>
  <si>
    <t>pre-Damon, yellow hang tag</t>
  </si>
  <si>
    <t>Estes #0652 Patriot</t>
  </si>
  <si>
    <t>Estes #K-35 Astron Constellation</t>
  </si>
  <si>
    <t>opened, missing parts, pre-Damon</t>
  </si>
  <si>
    <t>black and blue hang tag</t>
  </si>
  <si>
    <t>Estes #DSK-70 Alpha Starter Kit</t>
  </si>
  <si>
    <t>construction started on rocket</t>
  </si>
  <si>
    <t>Astro-Blaster</t>
  </si>
  <si>
    <t>Estes #0801 (#TK-1) Mini Brute Mosquito</t>
  </si>
  <si>
    <t>Estes #0802 Mini Brute Screamer</t>
  </si>
  <si>
    <t>Estes #1223 Astron Big Bertha</t>
  </si>
  <si>
    <t>Launch Pad #K007 Hawk MIM-23B</t>
  </si>
  <si>
    <t>Launch Pad #K016 HARM AGM-88A</t>
  </si>
  <si>
    <t xml:space="preserve"> 0651 KC-2</t>
  </si>
  <si>
    <t xml:space="preserve">Red Storm RTF </t>
  </si>
  <si>
    <t xml:space="preserve">Reliant </t>
  </si>
  <si>
    <t xml:space="preserve">Renegade </t>
  </si>
  <si>
    <t xml:space="preserve">Rigel 3 </t>
  </si>
  <si>
    <t xml:space="preserve">Rogue </t>
  </si>
  <si>
    <t xml:space="preserve">Royal Starship RTF </t>
  </si>
  <si>
    <t xml:space="preserve">S.S.Cassiopeia </t>
  </si>
  <si>
    <t xml:space="preserve">SAM-4 </t>
  </si>
  <si>
    <t xml:space="preserve">Sandhawk </t>
  </si>
  <si>
    <t>1251 K-51</t>
  </si>
  <si>
    <t xml:space="preserve">Sandpiper  </t>
  </si>
  <si>
    <t xml:space="preserve">SARK  </t>
  </si>
  <si>
    <t xml:space="preserve">Saros  </t>
  </si>
  <si>
    <t>1254 K-54</t>
  </si>
  <si>
    <t xml:space="preserve">Satellite Interceptor  </t>
  </si>
  <si>
    <t xml:space="preserve">Saturn 1B  </t>
  </si>
  <si>
    <t>1229 K-29</t>
  </si>
  <si>
    <t xml:space="preserve">Saturn V </t>
  </si>
  <si>
    <t xml:space="preserve">1236 K-36 </t>
  </si>
  <si>
    <t>Space Shuttle in orbit viewed from front</t>
  </si>
  <si>
    <t>Composite Dynamics Sonics 40</t>
  </si>
  <si>
    <t>post-Damon, yellow pre-Damon hangtag</t>
  </si>
  <si>
    <t>Fighter Fleet</t>
  </si>
  <si>
    <t>red instructions, yellow pre-Damon hangtag</t>
  </si>
  <si>
    <t>Estes #TK-04 Mini Brute Hornet</t>
  </si>
  <si>
    <t>Estes #1204</t>
  </si>
  <si>
    <t>with red mailing envelope</t>
  </si>
  <si>
    <t>811NP</t>
  </si>
  <si>
    <t>Orange, Wizard and Mars Lander</t>
  </si>
  <si>
    <t>EP-2-0262</t>
  </si>
  <si>
    <t>Enerjet #KE-2 Aero-Dart</t>
  </si>
  <si>
    <t>Enerjet #KE-5 Athena</t>
  </si>
  <si>
    <t>EP-5-0472</t>
  </si>
  <si>
    <t>Same as #1926; never in Cat</t>
  </si>
  <si>
    <t xml:space="preserve">V-2  </t>
  </si>
  <si>
    <t>1222 K-22</t>
  </si>
  <si>
    <t xml:space="preserve">Vampire </t>
  </si>
  <si>
    <t xml:space="preserve">Vector </t>
  </si>
  <si>
    <t xml:space="preserve">Venom </t>
  </si>
  <si>
    <t xml:space="preserve">Venus Probe </t>
  </si>
  <si>
    <t xml:space="preserve">Vigilante  </t>
  </si>
  <si>
    <t xml:space="preserve">Viking  </t>
  </si>
  <si>
    <t xml:space="preserve">Vindicator  </t>
  </si>
  <si>
    <t xml:space="preserve">Viper </t>
  </si>
  <si>
    <t>EAC special, V1N1</t>
  </si>
  <si>
    <t xml:space="preserve">Viper plus Cylon Raider </t>
  </si>
  <si>
    <t>Catalog Screw-up p.33, #791P</t>
  </si>
  <si>
    <t xml:space="preserve">Viper/Laser Torpedo Combo </t>
  </si>
  <si>
    <t>Combo of #1310 and #1311</t>
  </si>
  <si>
    <t xml:space="preserve">Vostok  </t>
  </si>
  <si>
    <t xml:space="preserve">Voyager II Y  </t>
  </si>
  <si>
    <t xml:space="preserve">WAC Corporal  </t>
  </si>
  <si>
    <t>1211 K-11</t>
  </si>
  <si>
    <t xml:space="preserve">Wacky Wiggler  </t>
  </si>
  <si>
    <t xml:space="preserve">Warp II </t>
  </si>
  <si>
    <t xml:space="preserve">Wasp  </t>
  </si>
  <si>
    <t xml:space="preserve">White Tiger  </t>
  </si>
  <si>
    <t xml:space="preserve">Wildfire </t>
  </si>
  <si>
    <t>with mailing cover</t>
  </si>
  <si>
    <t>Estes #0716 RTF X-15 Starter Set</t>
  </si>
  <si>
    <t>Centuri F-16 Fighter</t>
  </si>
  <si>
    <t>Estes #0703 Firing Line Banshee</t>
  </si>
  <si>
    <t>Estes #0704 Firing Line Vampire</t>
  </si>
  <si>
    <t>2-panel instructions, yellow pre-Damon hangtag</t>
  </si>
  <si>
    <t>yellow pre-Damon hangtag</t>
  </si>
  <si>
    <t>opened, 2-panel instructions post-Damon logo, yellow double oval hang tag</t>
  </si>
  <si>
    <t>Estes #K-25 Astron Alpha</t>
  </si>
  <si>
    <t>Estes #K-49 Astron Sprint</t>
  </si>
  <si>
    <t>Boxed - was #2008</t>
  </si>
  <si>
    <t xml:space="preserve">Zenix SSRV </t>
  </si>
  <si>
    <t xml:space="preserve">Zinger  </t>
  </si>
  <si>
    <t xml:space="preserve">Zoom Broom </t>
  </si>
  <si>
    <t>FSI #MRK-16F EOS</t>
  </si>
  <si>
    <t>Centuri #5004 Mach 10</t>
  </si>
  <si>
    <t>Spring</t>
  </si>
  <si>
    <t>Lt. red, Tomcats and Phoenix</t>
  </si>
  <si>
    <t>Estes #1328 Kadet</t>
  </si>
  <si>
    <t>Centuri #5033 #KB-3 Taurus</t>
  </si>
  <si>
    <t>with mailer</t>
  </si>
  <si>
    <t>Estes #1950 Echo</t>
  </si>
  <si>
    <t>Estes #0846 Eclipse</t>
  </si>
  <si>
    <t>$8.50 shipping</t>
  </si>
  <si>
    <t>Estes #2031 Army Hawk</t>
  </si>
  <si>
    <t>Centuri #5034 Skylab</t>
  </si>
  <si>
    <t>Launch Pad #K031 Krypton KH-31A (AS-17)</t>
  </si>
  <si>
    <t>Russian Anti-Ship Missile</t>
  </si>
  <si>
    <t>Centuri Astro-1</t>
  </si>
  <si>
    <t>Estes #2126 Tech-Pak</t>
  </si>
  <si>
    <t>Blue, six rockets</t>
  </si>
  <si>
    <t>Winter</t>
  </si>
  <si>
    <t>musty smell</t>
  </si>
  <si>
    <t>Centuri #KD-16 Stellar Photon-Probe</t>
  </si>
  <si>
    <t>hangtag</t>
  </si>
  <si>
    <t>Magnum-D Series</t>
  </si>
  <si>
    <t xml:space="preserve">Wizard </t>
  </si>
  <si>
    <t xml:space="preserve">Wolverine  </t>
  </si>
  <si>
    <t xml:space="preserve">World Federation Star Probe </t>
  </si>
  <si>
    <t xml:space="preserve">X-15 </t>
  </si>
  <si>
    <t>NASA X-15</t>
  </si>
  <si>
    <t xml:space="preserve">X-16  </t>
  </si>
  <si>
    <t xml:space="preserve">Xarconian Destroyer  </t>
  </si>
  <si>
    <t>X-Flyers</t>
  </si>
  <si>
    <t>Launchables same as #1806</t>
  </si>
  <si>
    <t xml:space="preserve">X-Flyers RTF </t>
  </si>
  <si>
    <t>X-Ray</t>
  </si>
  <si>
    <t>1218 K-18</t>
  </si>
  <si>
    <t>MRN V5N1</t>
  </si>
  <si>
    <t xml:space="preserve">X-Ray </t>
  </si>
  <si>
    <t xml:space="preserve">X-Wing Fighter </t>
  </si>
  <si>
    <t>Same as 1298 but boxed</t>
  </si>
  <si>
    <t>See #2103</t>
  </si>
  <si>
    <t xml:space="preserve">X-wing Fighter </t>
  </si>
  <si>
    <t xml:space="preserve">Yankee  </t>
  </si>
  <si>
    <t xml:space="preserve">Yankee 5 (Flight Pak)  </t>
  </si>
  <si>
    <t xml:space="preserve">Yankee 5 (Gamma) </t>
  </si>
  <si>
    <t>1102 KL-2</t>
  </si>
  <si>
    <t xml:space="preserve">Yellow Jacket </t>
  </si>
  <si>
    <t>blue skill level kit, missing part of hangtag</t>
  </si>
  <si>
    <t>Estes #1984 Phaser</t>
  </si>
  <si>
    <t>green skill level kit, blue/black hangtag</t>
  </si>
  <si>
    <t>yellow hangtag, red art card</t>
  </si>
  <si>
    <t>pre-Damon hangtag, partly missing</t>
  </si>
  <si>
    <t>Estes #1359 Orbital Interceptor</t>
  </si>
  <si>
    <t>Estes #1310 Battlestar Galactica Colonial Viper</t>
  </si>
  <si>
    <t>Estes #K-01 Astron Scout</t>
  </si>
  <si>
    <t>2-panel instructions post-Damon logo, yellow double oval hang tag</t>
  </si>
  <si>
    <t>Centuri #5142 (#KS-12) Saturn V</t>
  </si>
  <si>
    <t>orange hangtag</t>
  </si>
  <si>
    <t>Estes Vigilante</t>
  </si>
  <si>
    <t>801P/CM</t>
  </si>
  <si>
    <t>Centuri #5040 Sky Devil</t>
  </si>
  <si>
    <t xml:space="preserve">1985 Winter </t>
  </si>
  <si>
    <t>V03N1</t>
  </si>
  <si>
    <t>Model Rocketry and the Science Fair</t>
  </si>
  <si>
    <t>yellow hang tag and art card</t>
  </si>
  <si>
    <t>opened, $12 shipping</t>
  </si>
  <si>
    <t>Estes #1283 U.S.S. Atlantis</t>
  </si>
  <si>
    <t>Estes #1390 Aero Fin</t>
  </si>
  <si>
    <t>Estes #1922 Marauder</t>
  </si>
  <si>
    <t>Estes #1321 Maxi Alpha 3</t>
  </si>
  <si>
    <t>Estes #1297 Solar Sailer</t>
  </si>
  <si>
    <t>Centuri #5301 Two-Bitz</t>
  </si>
  <si>
    <t>Estes #K-08 Astron Sky Hook</t>
  </si>
  <si>
    <t>2-panel instructions pre-Damon logo, blue/red/black countdown hang tag</t>
  </si>
  <si>
    <t xml:space="preserve">Strike Fighter </t>
  </si>
  <si>
    <t xml:space="preserve">Sunbird </t>
  </si>
  <si>
    <t xml:space="preserve">Super Big Bertha </t>
  </si>
  <si>
    <t>See #2165 Re-Issue</t>
  </si>
  <si>
    <t>Same as #2018; never in Cat.</t>
  </si>
  <si>
    <t xml:space="preserve">Super Flea/Javelin  </t>
  </si>
  <si>
    <t xml:space="preserve">Super Neon  </t>
  </si>
  <si>
    <t xml:space="preserve">Super Nova Payloader </t>
  </si>
  <si>
    <t>Not in 2001 Catalog</t>
  </si>
  <si>
    <t xml:space="preserve">Super Vega </t>
  </si>
  <si>
    <t xml:space="preserve">Supernova  </t>
  </si>
  <si>
    <t xml:space="preserve">Surveyor  </t>
  </si>
  <si>
    <t xml:space="preserve">SWAT  </t>
  </si>
  <si>
    <t xml:space="preserve">Sweet Vee R/C Rocket Glider  </t>
  </si>
  <si>
    <t xml:space="preserve">Swift </t>
  </si>
  <si>
    <t xml:space="preserve">T.I.E. Fighter </t>
  </si>
  <si>
    <t>Same as 1299 but boxed</t>
  </si>
  <si>
    <t xml:space="preserve">T25 Centurian Boost Glider </t>
  </si>
  <si>
    <t>Same as #2090</t>
  </si>
  <si>
    <t xml:space="preserve">Tartar </t>
  </si>
  <si>
    <t xml:space="preserve">Tech Pak Kit </t>
  </si>
  <si>
    <t>Special Ind. Arts Class kit</t>
  </si>
  <si>
    <t xml:space="preserve">Teros  </t>
  </si>
  <si>
    <t>Centuri #5066 Space Shuttle</t>
  </si>
  <si>
    <t>Dr. Zooch Thor</t>
  </si>
  <si>
    <t>missing 2 clamps</t>
  </si>
  <si>
    <t>boxed kit (blue and black)</t>
  </si>
  <si>
    <t>Estes #1288 Starlab</t>
  </si>
  <si>
    <t>Estes #1282 Photon Disruptor</t>
  </si>
  <si>
    <t>Launch Pad #K023 Phoenix AIM-54C</t>
  </si>
  <si>
    <t>Launch Pad #K052 Sea Wolf</t>
  </si>
  <si>
    <t>Estes Camroc film cartridges, box of 4</t>
  </si>
  <si>
    <t>Quest #1013 Lightning</t>
  </si>
  <si>
    <t>Quest #2006 Falcon</t>
  </si>
  <si>
    <t>Quest #1005 Tracer</t>
  </si>
  <si>
    <t>Launch Pad #K035 Hawk MIM-23A</t>
  </si>
  <si>
    <t>Estes Nose Cone Kit (bag of balsa blocks, instructions)</t>
  </si>
  <si>
    <t>Estes #2067 Delta Clipper</t>
  </si>
  <si>
    <t>18-10-20045</t>
  </si>
  <si>
    <t>Estes #1945 Searcher</t>
  </si>
  <si>
    <t>Estes Sky Raider</t>
  </si>
  <si>
    <t>Estes #2158 AGM-57X Heatseeker</t>
  </si>
  <si>
    <t>same as #2149?</t>
  </si>
  <si>
    <t>Estes #2153 AMRAAM AIM 120</t>
  </si>
  <si>
    <t>Estes #1933 X-16</t>
  </si>
  <si>
    <t>Estes #1818 Missile Command</t>
  </si>
  <si>
    <t>Two rocket set, ready to fly</t>
  </si>
  <si>
    <t>1:36 scale</t>
  </si>
  <si>
    <t>1:36 scale orig. price $4.95</t>
  </si>
  <si>
    <t>Centuri #5131 Mercury-Redstone 1:36 scale</t>
  </si>
  <si>
    <t>Estes #K-40 Astron Midget</t>
  </si>
  <si>
    <t>Estes #K-45 Astron Beta</t>
  </si>
  <si>
    <t>FSI #FA-101 Fin Alignment Kit</t>
  </si>
  <si>
    <t>Gemini Spacewalk</t>
  </si>
  <si>
    <t>792 (Fall)</t>
  </si>
  <si>
    <t>Estes #1247 Astron Cherokee-D</t>
  </si>
  <si>
    <t>Estes #1238 Astron Avenger</t>
  </si>
  <si>
    <t>Estes #1358 F-61 Starfighter</t>
  </si>
  <si>
    <t>Estes #1296 Satellite Interceptor</t>
  </si>
  <si>
    <t>Estes #1342 Starblazer X-20</t>
  </si>
  <si>
    <t>Custom #10024 Freedom</t>
  </si>
  <si>
    <t>Cox #5100 Apollo Little Joe II</t>
  </si>
  <si>
    <t>1990 Spring</t>
  </si>
  <si>
    <t>Space Composite</t>
  </si>
  <si>
    <t>1990 Summer</t>
  </si>
  <si>
    <t>20th Anniversary Saturn V Launch</t>
  </si>
  <si>
    <t>1990 Fall</t>
  </si>
  <si>
    <t>Owl</t>
  </si>
  <si>
    <t>1990 Winter</t>
  </si>
  <si>
    <t>Shuttle Crest</t>
  </si>
  <si>
    <t>1993 Spring</t>
  </si>
  <si>
    <t>Swing Wing Fighter</t>
  </si>
  <si>
    <t>Dr. Zooch Saturn 1B AS-203</t>
  </si>
  <si>
    <t>Estes #K-04 (#1204) Astron Streak</t>
  </si>
  <si>
    <t>V24</t>
  </si>
  <si>
    <t>V25</t>
  </si>
  <si>
    <t>V28</t>
  </si>
  <si>
    <t>V29</t>
  </si>
  <si>
    <t>Quest #3001 Intruder</t>
  </si>
  <si>
    <t>1977 June</t>
  </si>
  <si>
    <t>Centuri #LIA-99 Powr Pad Launch System</t>
  </si>
  <si>
    <t>Same as #1657?</t>
  </si>
  <si>
    <t>Estes #9050 Hitch-Hiker Glider</t>
  </si>
  <si>
    <t>Estes #1987 Sentinel</t>
  </si>
  <si>
    <t>V15N1</t>
  </si>
  <si>
    <t>Nov./Dec. 1975</t>
  </si>
  <si>
    <t>Estes #2128 Longshot</t>
  </si>
  <si>
    <t>Estes #1289 Odyssey</t>
  </si>
  <si>
    <t>Estes #2021 Rascal</t>
  </si>
  <si>
    <t>Estes #2065 Maxi-Force</t>
  </si>
  <si>
    <t>Estes #1970 Der V-3</t>
  </si>
  <si>
    <t>pink skill level kit, blue/black hangtag</t>
  </si>
  <si>
    <t>inverted art card in unopened kit</t>
  </si>
  <si>
    <t>Centuri #KB-17 (#5047) Astro-1</t>
  </si>
  <si>
    <t>Estes #0807 Condor</t>
  </si>
  <si>
    <t>1" hole in bag</t>
  </si>
  <si>
    <t>Launch Pad #K054 Hellfire AGM-114A</t>
  </si>
  <si>
    <t>Launch Pad #K059 Saab 372</t>
  </si>
  <si>
    <t>FSI #MRK-17 Dart</t>
  </si>
  <si>
    <t>FSI #1032 Intrepid</t>
  </si>
  <si>
    <t>FSI #1031 Sandia Sandhawk</t>
  </si>
  <si>
    <t>FSI #1023 Nike-Tomahawk</t>
  </si>
  <si>
    <t>blue 2-panel art card, yellow double oval hangtag</t>
  </si>
  <si>
    <t>red 2-panel art card, yellow double oval hangtag</t>
  </si>
  <si>
    <t>blue/black hangtag, pink skill level kit</t>
  </si>
  <si>
    <t>Estes #FS-5 Launch Controller</t>
  </si>
  <si>
    <t>Centuri #KC-30 Recruiter Space Probe</t>
  </si>
  <si>
    <t>Estes #1105-395 Teros Cold Power</t>
  </si>
  <si>
    <t>Estes #0889</t>
  </si>
  <si>
    <t>MRC #LS-101 Standard ARM AGM-78 Missile</t>
  </si>
  <si>
    <t>Estes #2083</t>
  </si>
  <si>
    <t>Estes #1268</t>
  </si>
  <si>
    <t>Estes #1326 Colossus</t>
  </si>
  <si>
    <t>with mailing envelope and 1977 Special Savings Catalog</t>
  </si>
  <si>
    <t>Centuri #KD-13 Stellar Hercules</t>
  </si>
  <si>
    <t>Centuri #KC-01 Arcon</t>
  </si>
  <si>
    <t>FSI #1024 Wasp</t>
  </si>
  <si>
    <t>FSI #1028 Streak</t>
  </si>
  <si>
    <t>FSI #1018 Maverick</t>
  </si>
  <si>
    <t>Estes #K-13 Astron Falcon</t>
  </si>
  <si>
    <t>opened, missing hang tag</t>
  </si>
  <si>
    <t>Centuri #3503 Evel Knievel Starter Outfit</t>
  </si>
  <si>
    <t>Estes #5122 Cold Power X-13 Rocket Plane</t>
  </si>
  <si>
    <t>Estes #2210 Power Pulse Launch Controller</t>
  </si>
  <si>
    <t>Light Blue, Space Shuttle</t>
  </si>
  <si>
    <t>yellow double oval hang tag, $2.25</t>
  </si>
  <si>
    <t>$10 postage</t>
  </si>
  <si>
    <t>Canaroc #SK-4 Black Brant IV Starter Kit</t>
  </si>
  <si>
    <t>Canaroc #SK-5 Black Brant V Starter Kit</t>
  </si>
  <si>
    <t>used, with box and unused film cartridge in white carton</t>
  </si>
  <si>
    <t>Estes #K-24 (#1224) Astron Gyroc</t>
  </si>
  <si>
    <t>aqua 2-panel art card, post-Damon logo</t>
  </si>
  <si>
    <t>Estes #K-10 Astron Cobra</t>
  </si>
  <si>
    <t>yellow double oval hang tag, $3.00</t>
  </si>
  <si>
    <t>MIB, autographed by Mike Dorffler</t>
  </si>
  <si>
    <t xml:space="preserve">Estes #C-1 (#1409) Camroc </t>
  </si>
  <si>
    <t>Launch Pad #K062 Perseus</t>
  </si>
  <si>
    <t>Launch Pad #K009 Falcon AIM-4C</t>
  </si>
  <si>
    <t>68-1</t>
  </si>
  <si>
    <t>RARE!</t>
  </si>
  <si>
    <t>Estes #1279 Nike-Ajax</t>
  </si>
  <si>
    <t>Estes #83367</t>
  </si>
  <si>
    <t>Estes #83371</t>
  </si>
  <si>
    <t>NCR #3516 Interceptor G</t>
  </si>
  <si>
    <t>MPC #3-0301 Nike Clipper</t>
  </si>
  <si>
    <t>Estes #2212 Astron Launch Control System</t>
  </si>
  <si>
    <t>Centuri #5609 Powr Pad Launch System</t>
  </si>
  <si>
    <t>Centuri #CP-16 16" Chute Pack</t>
  </si>
  <si>
    <t>Centuri #EP-612 Professional Firing Panel</t>
  </si>
  <si>
    <t>MRC #TR-107 Wildfire</t>
  </si>
  <si>
    <t>autographed by Mike Dorffler</t>
  </si>
  <si>
    <t>Estes #K-07 Astron Phantom</t>
  </si>
  <si>
    <t>Centuri #5601 Power Tower Launcher</t>
  </si>
  <si>
    <t>Centuri #LIA-100 Heavy Duty Launcher</t>
  </si>
  <si>
    <t>blue/black hangtag, blue art card</t>
  </si>
  <si>
    <t>FSI #MRK-02 Star Gazer</t>
  </si>
  <si>
    <t>FSI #MRK-05 OSO</t>
  </si>
  <si>
    <t>Centuri #5355 SAM-3</t>
  </si>
  <si>
    <t>MPC Nike Clipper</t>
  </si>
  <si>
    <t>Aerotech IQSY Tomahawk</t>
  </si>
  <si>
    <t>Estes #1286 Scamp</t>
  </si>
  <si>
    <t>Lt blue, Saturn V, Mars Lander</t>
  </si>
  <si>
    <t>Estes #1382 Comanche-3</t>
  </si>
  <si>
    <t>Centuri #KS-15 Nike Smoke</t>
  </si>
  <si>
    <t>Estes #PSM-1 Mercury Capsule</t>
  </si>
  <si>
    <t>earliest kit ($9.95) from 1969 blue/white box</t>
  </si>
  <si>
    <t>Estes #7003 SR-71 Challenge Series</t>
  </si>
  <si>
    <t>orange art card and hangtag</t>
  </si>
  <si>
    <t>yellow art card, blue/black hangtag</t>
  </si>
  <si>
    <t>V27/V28</t>
  </si>
  <si>
    <t>Special Offers catalog</t>
  </si>
  <si>
    <t>Mercury Redstone / Saturn V</t>
  </si>
  <si>
    <t>681A</t>
  </si>
  <si>
    <t>Starter outfit</t>
  </si>
  <si>
    <t>MPC #RD-107 Vostok</t>
  </si>
  <si>
    <t>Estes #2063 Mars Snooper</t>
  </si>
  <si>
    <t>Edition 1987/1988</t>
  </si>
  <si>
    <t>1987 Summer</t>
  </si>
  <si>
    <t>Estes #1935 Neptune</t>
  </si>
  <si>
    <t>Green Space Amoeba</t>
  </si>
  <si>
    <t>in original mailer with extras</t>
  </si>
  <si>
    <t>in original mailer</t>
  </si>
  <si>
    <t>Estes #BP-2 Battery Pack</t>
  </si>
  <si>
    <t>Estes #0651 Der Red Max</t>
  </si>
  <si>
    <t>writing, cutout on back cover</t>
  </si>
  <si>
    <t>Canaroc #54009 Eager Beaver</t>
  </si>
  <si>
    <t>with mailing envelope</t>
  </si>
  <si>
    <t>Estes #2094 The Shadow</t>
  </si>
  <si>
    <t>Pro Series</t>
  </si>
  <si>
    <t>Date (d/m/y)</t>
  </si>
  <si>
    <t>Centuri Evel Knievel Sky Cycle</t>
  </si>
  <si>
    <t>creased body tube</t>
  </si>
  <si>
    <t>opened parts bags</t>
  </si>
  <si>
    <t>Centuri Scram-Jet</t>
  </si>
  <si>
    <t>Aerotech Barracuda</t>
  </si>
  <si>
    <t>Estes Firecat Special EAC Kit</t>
  </si>
  <si>
    <t>pink hangtag</t>
  </si>
  <si>
    <t>Estes #1215 Astron Sprite</t>
  </si>
  <si>
    <t>Centuri Excalibur</t>
  </si>
  <si>
    <t>Centuri #5348 Spacemaster</t>
  </si>
  <si>
    <t>red art card, yellow hangtag</t>
  </si>
  <si>
    <t>Cox #5030 Rocket Launch System</t>
  </si>
  <si>
    <t>Estes #2187 Oracle Digital Video Camera Rocket Set</t>
  </si>
  <si>
    <t>Enerjet #KE-1 Nike Ram</t>
  </si>
  <si>
    <t>Centuri #KB-22 Micro Probe</t>
  </si>
  <si>
    <t>Centuri #KA-05 Micron</t>
  </si>
  <si>
    <t>Centuri #KE-06 Enerjet Pterodactyl</t>
  </si>
  <si>
    <t>holes in bag, pre-hangtag</t>
  </si>
  <si>
    <t>V33N1</t>
  </si>
  <si>
    <t>Estes #1407 Stars and Stripes Starter Outfit</t>
  </si>
  <si>
    <t>mint in bag</t>
  </si>
  <si>
    <t>Citation Series</t>
  </si>
  <si>
    <t>Challenge Series</t>
  </si>
  <si>
    <t>Pro-Series boxed kit</t>
  </si>
  <si>
    <t>Near mint w order form, envelope</t>
  </si>
  <si>
    <t>Vashon Valkyrie 1</t>
  </si>
  <si>
    <t>mib</t>
  </si>
  <si>
    <t>missing a part</t>
  </si>
  <si>
    <t>Super Kit</t>
  </si>
  <si>
    <t>Centuri #5308 UFO Invader</t>
  </si>
  <si>
    <t xml:space="preserve">yellow hang tag  </t>
  </si>
  <si>
    <t>Parasite glider</t>
  </si>
  <si>
    <t xml:space="preserve">Estes #1213 Astron Falcon </t>
  </si>
  <si>
    <t>FSI #1006 Orbit</t>
  </si>
  <si>
    <t>FSI #1005 OSO</t>
  </si>
  <si>
    <t>FSI #1002 Stargazer</t>
  </si>
  <si>
    <t>FSI #1004 Voyager</t>
  </si>
  <si>
    <t>FSI #MRK-11 Viking 3</t>
  </si>
  <si>
    <t>FSI #MRK-07 Sprint</t>
  </si>
  <si>
    <t>FSI #MRK-10 Viking 2</t>
  </si>
  <si>
    <t>FSI #1014 Black Brant II</t>
  </si>
  <si>
    <t>841P/CM</t>
  </si>
  <si>
    <t>881P/RM</t>
  </si>
  <si>
    <t>#2884, with grey mailing cover</t>
  </si>
  <si>
    <t>#2929, with mailing cover</t>
  </si>
  <si>
    <t>4 Rocket Panels</t>
  </si>
  <si>
    <t>second version</t>
  </si>
  <si>
    <t>V27</t>
  </si>
  <si>
    <t>Collectors Series K-20</t>
  </si>
  <si>
    <t>NCR #3514 Bomarc</t>
  </si>
  <si>
    <t>Estes #K-04 Astron Streak pre-Damon</t>
  </si>
  <si>
    <t>Estes #K-01 Astron Scout, pre-Damon</t>
  </si>
  <si>
    <t>Estes #1218 Astron X-Ray</t>
  </si>
  <si>
    <t>Estes #1224 Astron Gyroc</t>
  </si>
  <si>
    <t>Estes #1225 Astron Alpha</t>
  </si>
  <si>
    <t>Estes #K-34 (#1234) Astron Nighthawk</t>
  </si>
  <si>
    <t>Estes #2011 Super Nova</t>
  </si>
  <si>
    <t>built, pre-Damon</t>
  </si>
  <si>
    <t>Estes #0715 X-15 Ready-to-Launch</t>
  </si>
  <si>
    <t>opened, parts missing</t>
  </si>
  <si>
    <t>red skill level kit</t>
  </si>
  <si>
    <t>Estes #1423 Vagabond Starter Set</t>
  </si>
  <si>
    <t>Estes #1778 Long John Silver Starter Outfit</t>
  </si>
  <si>
    <t>blue/red/black hangtag, red instructions art</t>
  </si>
  <si>
    <t>still in shrink wrap, no Paypal</t>
  </si>
  <si>
    <t>Aerotech HV Arcas</t>
  </si>
  <si>
    <t>opened, pink skill level kit</t>
  </si>
  <si>
    <t>MRC #LS-201 Concept II Launcher</t>
  </si>
  <si>
    <t>Estes #0889 X-15</t>
  </si>
  <si>
    <t>Buy-It-Now'</t>
  </si>
  <si>
    <t>Centuri #KC-11 Egg Crate</t>
  </si>
  <si>
    <t>Estes #1256 Alpha III</t>
  </si>
  <si>
    <t>Estes #0815 Javelin/Super Flea Combo Kit</t>
  </si>
  <si>
    <t>Estes #K-20 Mars Snooper</t>
  </si>
  <si>
    <t>Louisville, Colorado 80027 address on pink hangtag</t>
  </si>
  <si>
    <t>Estes #1251 Sandhawk</t>
  </si>
  <si>
    <t>Planets, Milky Way Background</t>
  </si>
  <si>
    <t>Back cover torn off</t>
  </si>
  <si>
    <t>Centuri #3502 Big Shot Starter Outfit</t>
  </si>
  <si>
    <t>MPC #R205-150 Icarus C</t>
  </si>
  <si>
    <t>bagged kit, black plastic hang tag</t>
  </si>
  <si>
    <t>yellow pre-Damon hang tag</t>
  </si>
  <si>
    <t>Black/blue hang tag, green/white art card (skill level kit)</t>
  </si>
  <si>
    <t>Estes #2068 Greyhawk Orbital Interceptor</t>
  </si>
  <si>
    <t>Explorer series</t>
  </si>
  <si>
    <t>writing on cover</t>
  </si>
  <si>
    <t>Estes #1360 Tartar</t>
  </si>
  <si>
    <t>Estes #1355 Spin Fin</t>
  </si>
  <si>
    <t>Estes #1908 Scrambler: 2</t>
  </si>
  <si>
    <t>Estes #1340 Russian SS-1C Scud-B</t>
  </si>
  <si>
    <t>Estes #1392 Nova Scout Ship</t>
  </si>
  <si>
    <t>Estes #2007 Iris</t>
  </si>
  <si>
    <t>Collectors Series, still in shrink wrap</t>
  </si>
  <si>
    <t xml:space="preserve">Estes #0807 Condor </t>
  </si>
  <si>
    <t>blue art card and hang tag</t>
  </si>
  <si>
    <t>Mini-Brute</t>
  </si>
  <si>
    <t xml:space="preserve">mint </t>
  </si>
  <si>
    <t xml:space="preserve">stains </t>
  </si>
  <si>
    <t xml:space="preserve">fair condition </t>
  </si>
  <si>
    <t>with mailing envelope, postcards, transfer, other extras</t>
  </si>
  <si>
    <t xml:space="preserve">writing </t>
  </si>
  <si>
    <t>Quest #3003 Navaho AGM</t>
  </si>
  <si>
    <t>Estes #2191X SpaceshipOne</t>
  </si>
  <si>
    <t>Dealer</t>
  </si>
  <si>
    <t>Launch by Dad and two kids</t>
  </si>
  <si>
    <t>3-hole punched</t>
  </si>
  <si>
    <t>built, missing metal film cover</t>
  </si>
  <si>
    <t>box very shabby</t>
  </si>
  <si>
    <t>851P</t>
  </si>
  <si>
    <t>Centuri #PDR-17 Model Rocket Chute Powder</t>
  </si>
  <si>
    <t>assembled, with Delta rocket and extra film cartridge</t>
  </si>
  <si>
    <t>NCR #333 Eliminator</t>
  </si>
  <si>
    <t>PN2887</t>
  </si>
  <si>
    <t>Estes #1335 Blue Bird Zero</t>
  </si>
  <si>
    <t>Estes #0868 Big Yank</t>
  </si>
  <si>
    <t>Estes #7007 Big Bertha</t>
  </si>
  <si>
    <t>Estes #1271 Astron Renegade</t>
  </si>
  <si>
    <t>Estes #1327 Astrocam 110</t>
  </si>
  <si>
    <t>opened, wooden parts</t>
  </si>
  <si>
    <t>built, with decal sheet and art card</t>
  </si>
  <si>
    <t>Three black and white rockets</t>
  </si>
  <si>
    <t>1980 catalog</t>
  </si>
  <si>
    <t>Estes Beta Series Astrocam 110</t>
  </si>
  <si>
    <t>Estes Astrocam 110</t>
  </si>
  <si>
    <t>"Patent No. 3805355 Made in USA"</t>
  </si>
  <si>
    <t>incl shipping, incomplete kit</t>
  </si>
  <si>
    <t>Estes #1339 Galactic Pirates Excalibur</t>
  </si>
  <si>
    <t>Estes #2235 Power Plex Launch Pad</t>
  </si>
  <si>
    <t>still in shrink wrap, pre-assembled and painted</t>
  </si>
  <si>
    <t>PN 2865</t>
  </si>
  <si>
    <t>PN 2860</t>
  </si>
  <si>
    <t>near mint</t>
  </si>
  <si>
    <t>FSI #MRK-03 Nova</t>
  </si>
  <si>
    <t>FSI #MRK-04 Voyager</t>
  </si>
  <si>
    <t>Estes #1994 Ram Jet</t>
  </si>
  <si>
    <t>white/blue box</t>
  </si>
  <si>
    <t>Estes #K-25 (#1225) Astron Alpha</t>
  </si>
  <si>
    <t>mint, with mailer envelope</t>
  </si>
  <si>
    <t>Centuri #5047 (#KB-17) Astro-1</t>
  </si>
  <si>
    <t>30th Anniversary</t>
  </si>
  <si>
    <t>Vern Estes</t>
  </si>
  <si>
    <t>three hole punched</t>
  </si>
  <si>
    <t>Model Rocket Blockhouse</t>
  </si>
  <si>
    <t>Model Rocketeers at……….</t>
  </si>
  <si>
    <t>Apogee Saturn V</t>
  </si>
  <si>
    <t>Estes #0807 X Prize Lucky Seven</t>
  </si>
  <si>
    <t>Estes #0809 X Prize Gauchito</t>
  </si>
  <si>
    <t>Centuri #KB-02 (#2111) Vector-V</t>
  </si>
  <si>
    <t>V32N1</t>
  </si>
  <si>
    <t>A New Beginning</t>
  </si>
  <si>
    <t>1992 Summer</t>
  </si>
  <si>
    <t>The Leading Edge 'Gimme An E'</t>
  </si>
  <si>
    <t>V34N1</t>
  </si>
  <si>
    <t>1994 New Products</t>
  </si>
  <si>
    <t>E2X Beta</t>
  </si>
  <si>
    <t>1994 Spring</t>
  </si>
  <si>
    <t>V32N2</t>
  </si>
  <si>
    <t>1992 Winter</t>
  </si>
  <si>
    <t>Centuri #KB-02 Vector-V</t>
  </si>
  <si>
    <t>Centuri #KB-03 Taurus Fleet Ship</t>
  </si>
  <si>
    <t>Centuri #KB-04 Sky Lab</t>
  </si>
  <si>
    <t>Centuri #KB-04 Sky-Lab</t>
  </si>
  <si>
    <t>Centuri #KB-06 (#5306) Black Widow</t>
  </si>
  <si>
    <t>Centuri #KB-07 Arrow 300</t>
  </si>
  <si>
    <t>Centuri #KC-04 Long Tom</t>
  </si>
  <si>
    <t>Centuri #KC-07 Quasar Space Transport</t>
  </si>
  <si>
    <t>Centuri #KC-08 Orion</t>
  </si>
  <si>
    <t>Centuri #KF-01 Jayhawk</t>
  </si>
  <si>
    <t>Centuri #KF-03 (#2145) Screaming Eagle</t>
  </si>
  <si>
    <t>Centuri #KF-04 (#2146) Scram-Jet</t>
  </si>
  <si>
    <t>Centuri #KM-01 Two Bitz</t>
  </si>
  <si>
    <t>Centuri #KM-05 Fireflash</t>
  </si>
  <si>
    <t>Centuri #KM-06 Mini-Dactyl</t>
  </si>
  <si>
    <t>Estes #1322 Delta Star</t>
  </si>
  <si>
    <t>Black/blue hang tag, blue/white art card (skill level kit)</t>
  </si>
  <si>
    <t>opened, blue skill level kit</t>
  </si>
  <si>
    <t>Quest Harpoon AGM</t>
  </si>
  <si>
    <t>Centuri #KC-17 SST Shuttle II</t>
  </si>
  <si>
    <t>Centuri #5342 Magnum-D Jayhawk</t>
  </si>
  <si>
    <t>Was named Zipper in 1988</t>
  </si>
  <si>
    <t>Estes #1424 Space Shuttle Columbia Starter Outfit</t>
  </si>
  <si>
    <t>Centuri Buck Rogers Lancer</t>
  </si>
  <si>
    <t>Estes #1200 (#K-52P) Omega</t>
  </si>
  <si>
    <t>Estes #K-32 Astron Starlight</t>
  </si>
  <si>
    <t>Spring/Summer</t>
  </si>
  <si>
    <t>Space Shuttle Launch</t>
  </si>
  <si>
    <t>32 pages</t>
  </si>
  <si>
    <t>Estes #1374 Orion</t>
  </si>
  <si>
    <t>Centuri #FBS-301 Field Box Special</t>
  </si>
  <si>
    <t>Estes #A-1 Altiscope</t>
  </si>
  <si>
    <t xml:space="preserve">pre-Damon hangtag  </t>
  </si>
  <si>
    <t>Back to School'</t>
  </si>
  <si>
    <t>Estes #1284 Space Shuttle</t>
  </si>
  <si>
    <t>Christmas</t>
  </si>
  <si>
    <t>Giant Value</t>
  </si>
  <si>
    <t>Vashon #5095-129 Rocket Launcher</t>
  </si>
  <si>
    <t>Centuri #5341 Hornet</t>
  </si>
  <si>
    <t>Aerotech #89015 Astrobee D</t>
  </si>
  <si>
    <t>Aerotech #89016 Cheetah</t>
  </si>
  <si>
    <t>Aerotech #89014 IQSY Tomahawk</t>
  </si>
  <si>
    <t>Estes #1259 Orbital Transport Reissue</t>
  </si>
  <si>
    <t>Estes #K-52P (#1200) Astron Omega</t>
  </si>
  <si>
    <t>Centuri #5342 Jayhawk</t>
  </si>
  <si>
    <t>small hole in bag</t>
  </si>
  <si>
    <t>Estes #K-11 (#1211) WAC Corporal</t>
  </si>
  <si>
    <t>V10N3</t>
  </si>
  <si>
    <t>NARAM 12</t>
  </si>
  <si>
    <t>Cox #5000 X-15</t>
  </si>
  <si>
    <t>Cox #5200 Space Shuttle America</t>
  </si>
  <si>
    <t>Centuri Hummingbird</t>
  </si>
  <si>
    <t>Centuri Excalibur 2</t>
  </si>
  <si>
    <t>Centuri Screaming Eagle</t>
  </si>
  <si>
    <t>Disney 'Black Hole'</t>
  </si>
  <si>
    <t>Black, Space Shuttle</t>
  </si>
  <si>
    <t>901P</t>
  </si>
  <si>
    <t>MRC #TR-105 Enforcer</t>
  </si>
  <si>
    <t>Estes #2233 Emergency Repair Kit</t>
  </si>
  <si>
    <t>Estes Scissor Wing Transport Reissue</t>
  </si>
  <si>
    <t>Estes #K-29 Uprated Saturn-1</t>
  </si>
  <si>
    <t>Original box</t>
  </si>
  <si>
    <t>Centuri/Enerjet</t>
  </si>
  <si>
    <t>V17N1</t>
  </si>
  <si>
    <t>The Soviet Space Launchers</t>
  </si>
  <si>
    <t>Feb. 1977</t>
  </si>
  <si>
    <t>V20N1</t>
  </si>
  <si>
    <t>The 21st. National Model Rocket Championships</t>
  </si>
  <si>
    <t>Winter 1980</t>
  </si>
  <si>
    <t>V17N3</t>
  </si>
  <si>
    <t>Exotic Rockets Fleet</t>
  </si>
  <si>
    <t>Estes #8011 Ohaus Rocketry Scale</t>
  </si>
  <si>
    <t>Space Age Industries Mini Bat</t>
  </si>
  <si>
    <t>1985 Spring</t>
  </si>
  <si>
    <t>Space Station Jigsaw Puzzle</t>
  </si>
  <si>
    <t>V26</t>
  </si>
  <si>
    <t>Model Rocket Launch From Moon</t>
  </si>
  <si>
    <t>1986 Winter</t>
  </si>
  <si>
    <t>Canaroc #54007 Green Hornet</t>
  </si>
  <si>
    <t>Centuri #5314 Space 1999 Eagle Transporter Starter Kit</t>
  </si>
  <si>
    <t>Estes #1104-495 Honest John Cold Power</t>
  </si>
  <si>
    <t>Centuri #KS-15 Nike-Smoke</t>
  </si>
  <si>
    <t>Spring Sale</t>
  </si>
  <si>
    <t>Light Green, Marines Bull Pup</t>
  </si>
  <si>
    <t>with mailing cover, inside cover poor</t>
  </si>
  <si>
    <t>Centuri #5313 Mars Project</t>
  </si>
  <si>
    <t>Retailers' display kit</t>
  </si>
  <si>
    <t>821/CR</t>
  </si>
  <si>
    <t>Mint, with pink mailing cover</t>
  </si>
  <si>
    <t xml:space="preserve">Estes #0818 Mini Brute Rogue </t>
  </si>
  <si>
    <t>Centuri #KB-13 Snipe Hunter</t>
  </si>
  <si>
    <t>boxed kit, still in shrinkwrap</t>
  </si>
  <si>
    <t>NCR Nomad Boost Glider</t>
  </si>
  <si>
    <t>1977 catalog</t>
  </si>
  <si>
    <t>Estes #1373 Soaring Eagle</t>
  </si>
  <si>
    <t>Launch Pad #K001 ALARM Prototype Configuration (UK)</t>
  </si>
  <si>
    <t>Launch Pad #K042 Lance MGM-52</t>
  </si>
  <si>
    <t>opened, missing hangtag</t>
  </si>
  <si>
    <t>Special Savings</t>
  </si>
  <si>
    <t xml:space="preserve">Orange Cover, Estes Starlab </t>
  </si>
  <si>
    <t>Amrocs #101-150 Hawk Boost Glider</t>
  </si>
  <si>
    <t>Estes #0878 Scout III</t>
  </si>
  <si>
    <t>Estes #0853 Zoom Broom Goony Bird</t>
  </si>
  <si>
    <t>countdown hangtag</t>
  </si>
  <si>
    <t>Centuri #KS-12 1/100 Saturn V</t>
  </si>
  <si>
    <t>MPC #1-1902 Titan IIIC</t>
  </si>
  <si>
    <t>yellow pre-Damon hangtag, 2-panel art card</t>
  </si>
  <si>
    <t>Launch Pad #K049 Type 30: 300 mm Unguided Artillery Rocket</t>
  </si>
  <si>
    <t>2.6" diameter</t>
  </si>
  <si>
    <t>Launch Pad #K017 Phoenix AIM-54C</t>
  </si>
  <si>
    <t>1.6" diameter</t>
  </si>
  <si>
    <t>Launch Pad #K039 Hawk MIM-23A</t>
  </si>
  <si>
    <t>Launch Pad K003 ASRAAM</t>
  </si>
  <si>
    <t>Nose Cones</t>
  </si>
  <si>
    <t>Citation Line</t>
  </si>
  <si>
    <t>Mini Brutes</t>
  </si>
  <si>
    <t>Cineroc</t>
  </si>
  <si>
    <t>MAD Cover</t>
  </si>
  <si>
    <t>X-15</t>
  </si>
  <si>
    <t>V01N3</t>
  </si>
  <si>
    <t>V02N2</t>
  </si>
  <si>
    <t>V02N3</t>
  </si>
  <si>
    <t>V03 to V11</t>
  </si>
  <si>
    <t>V04N2</t>
  </si>
  <si>
    <t>V04N3</t>
  </si>
  <si>
    <t>V05N3</t>
  </si>
  <si>
    <t>V07N1</t>
  </si>
  <si>
    <t>V08N1</t>
  </si>
  <si>
    <t>V08N2</t>
  </si>
  <si>
    <t>V09N1</t>
  </si>
  <si>
    <t>V09N2</t>
  </si>
  <si>
    <t>V09N3</t>
  </si>
  <si>
    <t>Estes #K-03 Astron Space Plane</t>
  </si>
  <si>
    <t xml:space="preserve">built  </t>
  </si>
  <si>
    <t>Centuri Centurion</t>
  </si>
  <si>
    <t>Estes #1217 Aerobee 300</t>
  </si>
  <si>
    <t>Centuri #5353 Lil' Ivan</t>
  </si>
  <si>
    <t>Centuri #5354 Bulldog AGM-83A</t>
  </si>
  <si>
    <t>Super kit</t>
  </si>
  <si>
    <t>Centuri #2113 Skylab</t>
  </si>
  <si>
    <t>Estes #0863 Starliner</t>
  </si>
  <si>
    <t>Estes #1324 Polaris</t>
  </si>
  <si>
    <t>Estes #0887 Leprechaun</t>
  </si>
  <si>
    <t>Integral black plastic hang tag</t>
  </si>
  <si>
    <t>used, no launch rod or blast deflector plate</t>
  </si>
  <si>
    <t>blue-black hang tag, yellow art card</t>
  </si>
  <si>
    <t xml:space="preserve">opened  </t>
  </si>
  <si>
    <t>Estes #2004 Tornado</t>
  </si>
  <si>
    <t>Estes #KC-04 Citation Series Starship Vega</t>
  </si>
  <si>
    <t>Estes #KC-04 Citation Series Patriot</t>
  </si>
  <si>
    <t>Bo-Mar Alpha-B</t>
  </si>
  <si>
    <t>missing parts</t>
  </si>
  <si>
    <t>Estes #1111 Cold Power Convertible Shark Flight Kit</t>
  </si>
  <si>
    <t>Estes #1295 Black Brant III</t>
  </si>
  <si>
    <t>Cox Honest John M31</t>
  </si>
  <si>
    <t>Estes #K-18 Astron X-Ray</t>
  </si>
  <si>
    <t>opened, blue 2-panel art card, missing hangtag</t>
  </si>
  <si>
    <t>Estes #1930 Wasp</t>
  </si>
  <si>
    <t>801P/CR</t>
  </si>
  <si>
    <t>Launch Pad #K006 Folgore</t>
  </si>
  <si>
    <t>Launch Pad Saab 372</t>
  </si>
  <si>
    <t>Estes #0821 Firecat</t>
  </si>
  <si>
    <t>Aerotech Interlock Launch Controller</t>
  </si>
  <si>
    <t>opened, pre-hangtag</t>
  </si>
  <si>
    <t xml:space="preserve">blue/black hangtag </t>
  </si>
  <si>
    <t>Estes #1991 Blue Star</t>
  </si>
  <si>
    <t>Centuri #1654 Official Cub Scout Activity Kit</t>
  </si>
  <si>
    <t>Centuri Stellar #3465 Servo Launcher Launch System</t>
  </si>
  <si>
    <t>Centuri Stellar Photon-Probe</t>
  </si>
  <si>
    <t>Estes #TK-05 Mini Bomarc</t>
  </si>
  <si>
    <t>Estes #TK-02 (#0802) Mini Brute Screamer</t>
  </si>
  <si>
    <t>Estes #TK-01 Mini-Brute Mosquito</t>
  </si>
  <si>
    <t>Centuri #KS-08 Apollo Little Joe II 1/45 Scale</t>
  </si>
  <si>
    <t>Centuri #KS-09 Little Joe II 1/100 Scale</t>
  </si>
  <si>
    <t>Aerotech #ARO89017 Strong Arm</t>
  </si>
  <si>
    <t>Aerotech #ARO89018 Wart-Hog</t>
  </si>
  <si>
    <t>Aerotech #ARO89013 Arreaux</t>
  </si>
  <si>
    <t>Aerotech #ARO89012 Arcas</t>
  </si>
  <si>
    <t>Aerotech #ARO89014 IQSY Tomahawk</t>
  </si>
  <si>
    <t>Aerotech #ARO89016 Cheetah</t>
  </si>
  <si>
    <t>MPC #R-843 Pegasus MK2</t>
  </si>
  <si>
    <t>MPC #3-0846 Nike Smoke</t>
  </si>
  <si>
    <t>MPC #R-844 Martian Patrol</t>
  </si>
  <si>
    <t>MPC #R-216 Flat Cat</t>
  </si>
  <si>
    <t>MPC #3-0922-200 Minirocs Asp-I</t>
  </si>
  <si>
    <t>Estes #2043 Photon Probe</t>
  </si>
  <si>
    <t>Estes #1420 Proton Torpedo Starter Set</t>
  </si>
  <si>
    <t>Estes #1925 Exocet MM38</t>
  </si>
  <si>
    <t>Still in shrink wrap</t>
  </si>
  <si>
    <t>Estes #K-39 Saturn V</t>
  </si>
  <si>
    <t>opened and started (pattern sheet cut up)</t>
  </si>
  <si>
    <t>incomplete</t>
  </si>
  <si>
    <t>FSI #1025 Javelin</t>
  </si>
  <si>
    <t>FSI #1030 Nike Smoke</t>
  </si>
  <si>
    <t>Estes #1914 Galactic Taxi</t>
  </si>
  <si>
    <t>Estes #K-22 V-2</t>
  </si>
  <si>
    <t>opened, price $1.75</t>
  </si>
  <si>
    <t>opened, price $2.00</t>
  </si>
  <si>
    <t>Estes #K-05 Astron Apogee II</t>
  </si>
  <si>
    <t>Centuri #5301 Two Bitz</t>
  </si>
  <si>
    <t>Estes #1277 Icarus</t>
  </si>
  <si>
    <t>Estes #1928 Manta Bomber</t>
  </si>
  <si>
    <t>Centuri #5175 Excalibur 2</t>
  </si>
  <si>
    <t>Centuri #KA-12 X-24 Bug</t>
  </si>
  <si>
    <t>Red Space Shuttle</t>
  </si>
  <si>
    <t>Quest Apollo Little Joe II</t>
  </si>
  <si>
    <t>MRC #TR-610 Firefighter Starter Set</t>
  </si>
  <si>
    <t>old wooden model</t>
  </si>
  <si>
    <t>mint in original mailer with extras</t>
  </si>
  <si>
    <t>Estes #NCK-29 Apollo Capsule</t>
  </si>
  <si>
    <t>pre-Damon, opened, no hang tag</t>
  </si>
  <si>
    <t>Estes #K-29 Saturn 1B, pre-Damon</t>
  </si>
  <si>
    <t>Uprated Saturn 1, checkerboard 'chutes</t>
  </si>
  <si>
    <t>Centuri #5032 Vector V</t>
  </si>
  <si>
    <t>missing top half, launch rod and blast deflector plate</t>
  </si>
  <si>
    <t>Estes #K-59 SPEV</t>
  </si>
  <si>
    <t>opened, Tango Papa decals</t>
  </si>
  <si>
    <t>71D</t>
  </si>
  <si>
    <t>Centuri Orion</t>
  </si>
  <si>
    <t xml:space="preserve">Estes Starlab </t>
  </si>
  <si>
    <t>Estes #0657 Bomarc</t>
  </si>
  <si>
    <t>Estes #1284 Space Shuttle first issue</t>
  </si>
  <si>
    <t>Three rockets and nebula</t>
  </si>
  <si>
    <t>831/CM</t>
  </si>
  <si>
    <t>Mint, with mailing cover</t>
  </si>
  <si>
    <t>Space Shuttle</t>
  </si>
  <si>
    <t>Estes Interceptor II</t>
  </si>
  <si>
    <t>871P/CR-2</t>
  </si>
  <si>
    <t>Bit of writing</t>
  </si>
  <si>
    <t>Issue</t>
  </si>
  <si>
    <t>V12N3</t>
  </si>
  <si>
    <t>Saturn V</t>
  </si>
  <si>
    <t>Estes #K-42 Astron Orbital Transport</t>
  </si>
  <si>
    <t>Star Wars</t>
  </si>
  <si>
    <t>Galactic Pirates</t>
  </si>
  <si>
    <t>Cox Saturn 1-B</t>
  </si>
  <si>
    <t>Centuri #5064 Long Tom</t>
  </si>
  <si>
    <t>Centuri #KC-45 Marauder</t>
  </si>
  <si>
    <t>Estes #1250 (#K-50) Astron Interceptor</t>
  </si>
  <si>
    <t>Quest Shuttle Intrepid</t>
  </si>
  <si>
    <t>V01N2</t>
  </si>
  <si>
    <t>Crickenaut Launched</t>
  </si>
  <si>
    <t>July 1961</t>
  </si>
  <si>
    <t>Estes #1293 Black Brant III</t>
  </si>
  <si>
    <t>Estes #K-16 Astron Delta</t>
  </si>
  <si>
    <t>opened, no pattern sheet or 'chute, black marker on face sheet/plans</t>
  </si>
  <si>
    <t>801P</t>
  </si>
  <si>
    <t>Red and white rocket</t>
  </si>
  <si>
    <t>Estes #2111 Mercury-Atlas</t>
  </si>
  <si>
    <t>Stealth Fighter</t>
  </si>
  <si>
    <t>Three exotic rockets 25th anniversary</t>
  </si>
  <si>
    <t>74-75</t>
  </si>
  <si>
    <t>Estes #1214 Astron Drifter</t>
  </si>
  <si>
    <t>Estes #K-27 Honest John</t>
  </si>
  <si>
    <t>MPC #R-212-200 Flare Patriot</t>
  </si>
  <si>
    <t>Explorer Series kit</t>
  </si>
  <si>
    <t>Estes #0867 Airborne Surveillance Missile</t>
  </si>
  <si>
    <t>Estes #MK-04 Citation Series Starship Vega</t>
  </si>
  <si>
    <t>MPC #R-810 Pioneer 1</t>
  </si>
  <si>
    <t>Centuri #KBG-21 X-21 Boost Glider</t>
  </si>
  <si>
    <t>Estes #KC-05 Bomarc</t>
  </si>
  <si>
    <t>Estes #KC-02 Red Max</t>
  </si>
  <si>
    <t>Estes #MK-05 Citation Series Bomarc</t>
  </si>
  <si>
    <t>Pink, Magnum-D Hornet and Jayhawk</t>
  </si>
  <si>
    <t>Quest #3006 Flat Cat</t>
  </si>
  <si>
    <t>Estes #K-03 Astron Space Plane, built</t>
  </si>
  <si>
    <t xml:space="preserve">with instructions  </t>
  </si>
  <si>
    <t>Estes #1849 Interactive Rocketry Set</t>
  </si>
  <si>
    <t>includes rocket camera and altimeter</t>
  </si>
  <si>
    <t>Estes #1337 Space Shuttle Orbiter 1/87 HO Scale</t>
  </si>
  <si>
    <t>Estes #FS-04 Electro Launch with instructions</t>
  </si>
  <si>
    <t>Centuri #LIA-77 Heavy Duty Launcher</t>
  </si>
  <si>
    <t>Quest #2007 Nike Smoke</t>
  </si>
  <si>
    <t>MPC #3-0930-250 Minirocs Delta-Katt</t>
  </si>
  <si>
    <t>MPC #3-0848-200 Tomahawk</t>
  </si>
  <si>
    <t>built, with instructions</t>
  </si>
  <si>
    <t>Quest #7700 Complete Launch System</t>
  </si>
  <si>
    <t>MRC #LS-205 Concept II Dual Electric Launch Control Panel</t>
  </si>
  <si>
    <t>Estes #1362 The Bat</t>
  </si>
  <si>
    <t>Estes #K-47 (#1247) Astron Cherokee-D</t>
  </si>
  <si>
    <t>MRC #TR-101 Firefighter</t>
  </si>
  <si>
    <t>MRC #TR-102 Hotshot</t>
  </si>
  <si>
    <t xml:space="preserve">opened, no hang tag, pink skill level kit </t>
  </si>
  <si>
    <t>Estes #0804 (#TK-4) Hornet</t>
  </si>
  <si>
    <t xml:space="preserve">Estes #1112 Yankee Five </t>
  </si>
  <si>
    <t>Cold Propellant</t>
  </si>
  <si>
    <t>Estes #1207 (#K-7B) Phantom Display Model Rocket</t>
  </si>
  <si>
    <t>Estes #1235 Astron Constellation</t>
  </si>
  <si>
    <t>Estes #1268 Maxi Brute Pershing 1-A</t>
  </si>
  <si>
    <t xml:space="preserve">Estes #5124 Sergeant </t>
  </si>
  <si>
    <t>Cold Power</t>
  </si>
  <si>
    <t>opened, no hangtag, yellow 2-panel art card</t>
  </si>
  <si>
    <t xml:space="preserve">Estes #K-22 V-2 </t>
  </si>
  <si>
    <t>Opened, parts missing yellow 2-panel art card</t>
  </si>
  <si>
    <t>gusseted bag, pre-hangtag</t>
  </si>
  <si>
    <t>Opened, parts missing, 2-panel hangtag</t>
  </si>
  <si>
    <t>Estes #K-38 (#1238) Astron Avenger</t>
  </si>
  <si>
    <t xml:space="preserve">Estes #K-39 Saturn V </t>
  </si>
  <si>
    <t>yellow pre-Damon hang tag (black instruction sheet)</t>
  </si>
  <si>
    <t xml:space="preserve">green skill level kit, black/blue hang tag </t>
  </si>
  <si>
    <t>Estes #1242 (#K-42) Astron Orbital Transport</t>
  </si>
  <si>
    <t>pre-Damon logo</t>
  </si>
  <si>
    <t>pre-Damon, yellow pre-Damon hang tag</t>
  </si>
  <si>
    <t>Estes Altitrak</t>
  </si>
  <si>
    <t>Canaroc #54010 Nomad</t>
  </si>
  <si>
    <t>yellow double oval hangtag, brown 2-panel art card</t>
  </si>
  <si>
    <t>yellow double oval hangtag, blue 2-panel art card</t>
  </si>
  <si>
    <t>opened, pre-Damon, no hang tag, pale green art card</t>
  </si>
  <si>
    <t>Estes F-22 Fighter</t>
  </si>
  <si>
    <t>Estes #K-09 Astron Spaceman</t>
  </si>
  <si>
    <t>Centuri #5011 Groove Tube</t>
  </si>
  <si>
    <t>Retailer</t>
  </si>
  <si>
    <t>Starship Nova</t>
  </si>
  <si>
    <t>Custom SAM-X</t>
  </si>
  <si>
    <t>Estes #K-21 Gemini-Titan</t>
  </si>
  <si>
    <t>yellow double oval hang tag</t>
  </si>
  <si>
    <t>Centuri #SK-100 Astro-1 Starter Outfit</t>
  </si>
  <si>
    <t>opened, no hang tag</t>
  </si>
  <si>
    <t>Estes #K-36 Saturn V pre-Damon</t>
  </si>
  <si>
    <t>Estes #K-54 Astron Saros</t>
  </si>
  <si>
    <t>Estes Porta Pad</t>
  </si>
  <si>
    <t>Estes Mars Lander decals</t>
  </si>
  <si>
    <t>opened</t>
  </si>
  <si>
    <t>damaged bag</t>
  </si>
  <si>
    <t>30th Anniversary Catalog Saturn V</t>
  </si>
  <si>
    <t>Saturn 1B</t>
  </si>
  <si>
    <t>Astron Cobra Brown</t>
  </si>
  <si>
    <t>641 BR</t>
  </si>
  <si>
    <t>Flying Saucer</t>
  </si>
  <si>
    <t>Centuri #ALT-1 Sky-Trak</t>
  </si>
  <si>
    <t>Estes #K-52 Astron Omega</t>
  </si>
  <si>
    <t>Estes #K-54 (#1254) Astron Saros</t>
  </si>
  <si>
    <t>bonus kit, countdown hangtag</t>
  </si>
  <si>
    <t>Model Missiles Inc. Arcon</t>
  </si>
  <si>
    <t>assembled, partial kit</t>
  </si>
  <si>
    <t>never opened, but not in shrinkwrap</t>
  </si>
  <si>
    <t>incomplete kit, white/blue box</t>
  </si>
  <si>
    <t>seller had poor feedback</t>
  </si>
  <si>
    <t>Centuri #5064 (#KC-04) Long Tom</t>
  </si>
  <si>
    <t>Estes #1406 Alpha III Starter Set</t>
  </si>
  <si>
    <t>Estes #1999 Corsair</t>
  </si>
  <si>
    <t>Estes #1905 Stinger</t>
  </si>
  <si>
    <t>Estes #1202 Mark II</t>
  </si>
  <si>
    <t>Estes #2013 Recruiter</t>
  </si>
  <si>
    <t>Estes #84479 SM-3 Seahawk</t>
  </si>
  <si>
    <t>Centuri #5077 SST Shuttle</t>
  </si>
  <si>
    <t>Estes #2231 Fin Alignment Guide</t>
  </si>
  <si>
    <t>partially built (and poorly)</t>
  </si>
  <si>
    <t xml:space="preserve">writing  </t>
  </si>
  <si>
    <t>Mint, with mailing envelope and extras</t>
  </si>
  <si>
    <t>Vashon #5123 Astro-Gnat</t>
  </si>
  <si>
    <t>Estes #0864 Spartan</t>
  </si>
  <si>
    <t>Estes #1907 Cyclone</t>
  </si>
  <si>
    <t>Estes #1902 Space Station Aquarius</t>
  </si>
  <si>
    <t xml:space="preserve">Arcas </t>
  </si>
  <si>
    <t>1226 K-26</t>
  </si>
  <si>
    <t xml:space="preserve">Argosy </t>
  </si>
  <si>
    <t xml:space="preserve">Aries SST </t>
  </si>
  <si>
    <t xml:space="preserve">Army Hawk </t>
  </si>
  <si>
    <t xml:space="preserve">Arrow </t>
  </si>
  <si>
    <t xml:space="preserve">ARV Condor </t>
  </si>
  <si>
    <t xml:space="preserve">Asteroid Explorer </t>
  </si>
  <si>
    <t xml:space="preserve">Asteroid Hunter RTF </t>
  </si>
  <si>
    <t xml:space="preserve">Astro </t>
  </si>
  <si>
    <t xml:space="preserve">Astro Bee </t>
  </si>
  <si>
    <t xml:space="preserve">Astro-Blaster </t>
  </si>
  <si>
    <t>RC Rocket Glider</t>
  </si>
  <si>
    <t xml:space="preserve">Astrocam </t>
  </si>
  <si>
    <t>Mod. '93; China '97</t>
  </si>
  <si>
    <t xml:space="preserve">Astrosat LSX </t>
  </si>
  <si>
    <t xml:space="preserve">ATA-31 </t>
  </si>
  <si>
    <t xml:space="preserve">Athena </t>
  </si>
  <si>
    <t xml:space="preserve">Avenger  </t>
  </si>
  <si>
    <t>1238 K-38</t>
  </si>
  <si>
    <t xml:space="preserve">Baby Bertha </t>
  </si>
  <si>
    <t xml:space="preserve">Bail-Out </t>
  </si>
  <si>
    <t xml:space="preserve">Bandit </t>
  </si>
  <si>
    <t>1248 K-48</t>
  </si>
  <si>
    <t>E2X Series</t>
  </si>
  <si>
    <t>Launchables same as #2060</t>
  </si>
  <si>
    <t xml:space="preserve">Banshee </t>
  </si>
  <si>
    <t>Firing Line RTF</t>
  </si>
  <si>
    <t xml:space="preserve">Beta </t>
  </si>
  <si>
    <t>K-45</t>
  </si>
  <si>
    <t>Became TK-45</t>
  </si>
  <si>
    <t xml:space="preserve"> 0845 TK-45</t>
  </si>
  <si>
    <t>Also mislabeled as TK-45/0855</t>
  </si>
  <si>
    <t xml:space="preserve">Beta Launch Vehicle </t>
  </si>
  <si>
    <t xml:space="preserve">Big Bertha </t>
  </si>
  <si>
    <t>1223 K-23</t>
  </si>
  <si>
    <t>Boxed - was #1948</t>
  </si>
  <si>
    <t xml:space="preserve">Newly updated 1986 </t>
  </si>
  <si>
    <t xml:space="preserve">Big Daddy </t>
  </si>
  <si>
    <t>MRI #110:35 300 mm Parachute</t>
  </si>
  <si>
    <t>Estes #AP-1 Heat Resistant Paint</t>
  </si>
  <si>
    <t>Astron Cobra on label</t>
  </si>
  <si>
    <t>1986 Spring</t>
  </si>
  <si>
    <t>Lunar Rover</t>
  </si>
  <si>
    <t>1986 Fall</t>
  </si>
  <si>
    <t>Bearded Guy's Rocket Collection</t>
  </si>
  <si>
    <t>extra set of decals</t>
  </si>
  <si>
    <t>NCR #K-96 Corporal</t>
  </si>
  <si>
    <t>Stellar Dimensions #401 X Static Boost Glider</t>
  </si>
  <si>
    <t>older style packaging</t>
  </si>
  <si>
    <t>Estes #1267 Maxi Brute V-2</t>
  </si>
  <si>
    <t>Stylised Spaceship</t>
  </si>
  <si>
    <t>Salmon-colored cover, yellow pages, return address Tejon St. Denver 21, Colorado</t>
  </si>
  <si>
    <t>yellow double oval hangtag, pink 2-panel art card, checkerboard parachute</t>
  </si>
  <si>
    <t>Estes #K-17 Aerobee 300</t>
  </si>
  <si>
    <t>V03N4</t>
  </si>
  <si>
    <t>Science Fair</t>
  </si>
  <si>
    <t>Build It Right……The First Time!</t>
  </si>
  <si>
    <t>aqua 2-panel art card, post-Damon logo, opened, pattern sheet cut</t>
  </si>
  <si>
    <t>with mailer and extras</t>
  </si>
  <si>
    <t>Estes #1265 Scissor Wing Transport</t>
  </si>
  <si>
    <t>Centuri #5321 Israeli 5J Mirage</t>
  </si>
  <si>
    <t>Nationals to be Held in Colorado</t>
  </si>
  <si>
    <t>Estes #2083 Terrier-Sandhawk</t>
  </si>
  <si>
    <t>built and in mint condition</t>
  </si>
  <si>
    <t>Centuri Snipe Hunter</t>
  </si>
  <si>
    <t>Estes #1369 S.S. Cassiopeia</t>
  </si>
  <si>
    <t>Estes #2016 Explorer Aquarius</t>
  </si>
  <si>
    <t>Estes #K-48 Bandit</t>
  </si>
  <si>
    <t>opened, minor damage, no hang tag</t>
  </si>
  <si>
    <t>Estes Fin-Kwik Steel Alignment Guide</t>
  </si>
  <si>
    <t>mint in package</t>
  </si>
  <si>
    <t>Estes clear fin stock</t>
  </si>
  <si>
    <t>Estes #K-26 Arcas</t>
  </si>
  <si>
    <t>Estes #K-36 Saturn V post-Damon</t>
  </si>
  <si>
    <t xml:space="preserve">Bullpup 12D </t>
  </si>
  <si>
    <t>Estes #1992 Dasher</t>
  </si>
  <si>
    <t>Became #7000</t>
  </si>
  <si>
    <t>Boxed - was #1972</t>
  </si>
  <si>
    <t xml:space="preserve">Cajun </t>
  </si>
  <si>
    <t xml:space="preserve">Calypso </t>
  </si>
  <si>
    <t xml:space="preserve">Camroc Carrier </t>
  </si>
  <si>
    <t xml:space="preserve">CATO </t>
  </si>
  <si>
    <t xml:space="preserve">CC Express </t>
  </si>
  <si>
    <t xml:space="preserve">Challenger II </t>
  </si>
  <si>
    <t xml:space="preserve">Cherokee-D </t>
  </si>
  <si>
    <t>1247 K-47</t>
  </si>
  <si>
    <t xml:space="preserve">Chrome Domes Gold Series </t>
  </si>
  <si>
    <t xml:space="preserve">Chrome Domes Silver Series </t>
  </si>
  <si>
    <t xml:space="preserve">Clipper </t>
  </si>
  <si>
    <t xml:space="preserve">Cloud Hopper </t>
  </si>
  <si>
    <t>Gooneybird</t>
  </si>
  <si>
    <t xml:space="preserve">Cobra </t>
  </si>
  <si>
    <t xml:space="preserve"> K-10</t>
  </si>
  <si>
    <t>MRN V3N4</t>
  </si>
  <si>
    <t xml:space="preserve">Cobra 1500 </t>
  </si>
  <si>
    <t xml:space="preserve">Colonial Viper </t>
  </si>
  <si>
    <t>Battlestar Galactica</t>
  </si>
  <si>
    <t xml:space="preserve">Colossus </t>
  </si>
  <si>
    <t xml:space="preserve">Comanche 3 </t>
  </si>
  <si>
    <t>MPC #3-0300 Yankee 1</t>
  </si>
  <si>
    <t xml:space="preserve">Comet </t>
  </si>
  <si>
    <t xml:space="preserve">Condor </t>
  </si>
  <si>
    <t xml:space="preserve">Constellation </t>
  </si>
  <si>
    <t xml:space="preserve">1235 K-35 </t>
  </si>
  <si>
    <t xml:space="preserve">Corkscrew </t>
  </si>
  <si>
    <t xml:space="preserve">Corsair </t>
  </si>
  <si>
    <t xml:space="preserve">Cosmic Cobra </t>
  </si>
  <si>
    <t xml:space="preserve">Cougar </t>
  </si>
  <si>
    <t xml:space="preserve">Courier </t>
  </si>
  <si>
    <t xml:space="preserve">Cruise Missile RTF </t>
  </si>
  <si>
    <t xml:space="preserve">Crusader Swing-Wing </t>
  </si>
  <si>
    <t xml:space="preserve">Cyclone </t>
  </si>
  <si>
    <t xml:space="preserve">Cygnus Probe </t>
  </si>
  <si>
    <t>Never Released</t>
  </si>
  <si>
    <t xml:space="preserve">Cylon Raider </t>
  </si>
  <si>
    <t xml:space="preserve">D.A.R.T. </t>
  </si>
  <si>
    <t xml:space="preserve">Dagger </t>
  </si>
  <si>
    <t>Same Plan as Rampage</t>
  </si>
  <si>
    <t xml:space="preserve">Dark Star </t>
  </si>
  <si>
    <t xml:space="preserve">Darth Vader's TIE Fighter </t>
  </si>
  <si>
    <t xml:space="preserve">Dasher </t>
  </si>
  <si>
    <t xml:space="preserve">Death Star </t>
  </si>
  <si>
    <t xml:space="preserve">Deep Space Transport </t>
  </si>
  <si>
    <t xml:space="preserve">Defender </t>
  </si>
  <si>
    <t xml:space="preserve">Delta </t>
  </si>
  <si>
    <t xml:space="preserve"> K-16 </t>
  </si>
  <si>
    <t xml:space="preserve">Delta Clipper </t>
  </si>
  <si>
    <t xml:space="preserve">Delta Star </t>
  </si>
  <si>
    <t xml:space="preserve">Delta Wedge </t>
  </si>
  <si>
    <t xml:space="preserve">Demon </t>
  </si>
  <si>
    <t>1258 K-58</t>
  </si>
  <si>
    <t>Called "A-20 Demon" in 1975</t>
  </si>
  <si>
    <t xml:space="preserve">Der Big Red Max  </t>
  </si>
  <si>
    <t>only in Starter Kit #1403</t>
  </si>
  <si>
    <t xml:space="preserve">Der V-3 </t>
  </si>
  <si>
    <t xml:space="preserve">Dragon Fly </t>
  </si>
  <si>
    <t xml:space="preserve">Dragon Ship 7 </t>
  </si>
  <si>
    <t>MRI #206:210 Kappa One</t>
  </si>
  <si>
    <t>Estes #1278 Vigilante</t>
  </si>
  <si>
    <t>Estes #2006 Calypso</t>
  </si>
  <si>
    <t>Estes #1971 Nimbus</t>
  </si>
  <si>
    <t>Estes #0877 Meanie</t>
  </si>
  <si>
    <t>Estes #0875 Dragonfly</t>
  </si>
  <si>
    <t>Estes Space Corps Pin</t>
  </si>
  <si>
    <t>Estes #2034 Deep Space Transport</t>
  </si>
  <si>
    <t>opened and used</t>
  </si>
  <si>
    <t>opened and used, with instructions</t>
  </si>
  <si>
    <t>large boxed rocket kit</t>
  </si>
  <si>
    <t>Midget, Alpha, Electro Launch, all with yellow pre-Damon hang tags</t>
  </si>
  <si>
    <t>Estes #1977 Geo Sat LV</t>
  </si>
  <si>
    <t>Centuri #5317 F-16 Fighter Fleet</t>
  </si>
  <si>
    <t>Estes #1957 Nike-Apache</t>
  </si>
  <si>
    <t>Launch Pad #K014 Rapier</t>
  </si>
  <si>
    <t>spacefoxbat</t>
  </si>
  <si>
    <t>mint</t>
  </si>
  <si>
    <t>Centuri #KC-15 Centaur</t>
  </si>
  <si>
    <t>opened, no hang tag, construction started</t>
  </si>
  <si>
    <t>Launch Pad #K036 Perseus</t>
  </si>
  <si>
    <t>Centuri Sky-Lab</t>
  </si>
  <si>
    <t>Described as 'mint'</t>
  </si>
  <si>
    <t>Estes #2237 E2 Transroc II</t>
  </si>
  <si>
    <t>Estes #DSK-70 1970 Field Operations Kit</t>
  </si>
  <si>
    <t>still in shrink wrap</t>
  </si>
  <si>
    <t>Estes #2071 CATO</t>
  </si>
  <si>
    <t>Estes #1323 Stiletto</t>
  </si>
  <si>
    <t>Cox #5150 Nike Zeus</t>
  </si>
  <si>
    <t>Estes #1227 Honest John</t>
  </si>
  <si>
    <t>Centuri #5305 Fireflash</t>
  </si>
  <si>
    <t>MRC #TR-106 XR-20</t>
  </si>
  <si>
    <t>Estes #2045 Dark Star</t>
  </si>
  <si>
    <t>Estes #2032 Magnum</t>
  </si>
  <si>
    <t>Estes #1958 Black Brant II</t>
  </si>
  <si>
    <t>Estes #1904 V-2</t>
  </si>
  <si>
    <t>Estes #2022 Warp II</t>
  </si>
  <si>
    <t>Estes #2086 Tomcat</t>
  </si>
  <si>
    <t>Estes #2051 Solar Probe</t>
  </si>
  <si>
    <t>Estes #1377 Hercules</t>
  </si>
  <si>
    <t>MRI #208:125 Lepus</t>
  </si>
  <si>
    <t xml:space="preserve">Long Shot </t>
  </si>
  <si>
    <t xml:space="preserve">LTV Scout </t>
  </si>
  <si>
    <t xml:space="preserve">Luke Skywalker X-wing RTF </t>
  </si>
  <si>
    <t xml:space="preserve">Lumina </t>
  </si>
  <si>
    <t xml:space="preserve">Mach-12 </t>
  </si>
  <si>
    <t xml:space="preserve">Mach-2 </t>
  </si>
  <si>
    <t xml:space="preserve">Magician </t>
  </si>
  <si>
    <t xml:space="preserve">Magnum </t>
  </si>
  <si>
    <t xml:space="preserve">Maniac </t>
  </si>
  <si>
    <t xml:space="preserve">Manta </t>
  </si>
  <si>
    <t xml:space="preserve">Manta Bomber </t>
  </si>
  <si>
    <t xml:space="preserve">Marauder </t>
  </si>
  <si>
    <t xml:space="preserve">Marauder (Flight Pak) </t>
  </si>
  <si>
    <t xml:space="preserve">Marauder (Polaris) </t>
  </si>
  <si>
    <t>1103 KL-3</t>
  </si>
  <si>
    <t xml:space="preserve">Mark </t>
  </si>
  <si>
    <t xml:space="preserve">K-2 </t>
  </si>
  <si>
    <t xml:space="preserve">Mark II </t>
  </si>
  <si>
    <t xml:space="preserve">1202 2A </t>
  </si>
  <si>
    <t xml:space="preserve">Mars Lander </t>
  </si>
  <si>
    <t xml:space="preserve">1243 K-43 </t>
  </si>
  <si>
    <t xml:space="preserve">Mars Snooper </t>
  </si>
  <si>
    <t>K-20</t>
  </si>
  <si>
    <t>See 2063</t>
  </si>
  <si>
    <t>Collectors Series</t>
  </si>
  <si>
    <t>10-31-2006</t>
  </si>
  <si>
    <t xml:space="preserve">Mars Snooper II </t>
  </si>
  <si>
    <t xml:space="preserve">Marte Mk 2 </t>
  </si>
  <si>
    <t xml:space="preserve">Maverick </t>
  </si>
  <si>
    <t xml:space="preserve">Maxi Alpha </t>
  </si>
  <si>
    <t xml:space="preserve">Maxi Alpha 3 </t>
  </si>
  <si>
    <t>Same as #1321; never in Cat</t>
  </si>
  <si>
    <t xml:space="preserve">Maxi Alpha III </t>
  </si>
  <si>
    <t>Same as #1903 Re-Issue</t>
  </si>
  <si>
    <t xml:space="preserve">Maxi Honest John </t>
  </si>
  <si>
    <t>See #2166 Re-Issue</t>
  </si>
  <si>
    <t>Same as #1269; never in Cat.</t>
  </si>
  <si>
    <t xml:space="preserve">Maxi Icarus </t>
  </si>
  <si>
    <t xml:space="preserve">Maxi Pershing-1A </t>
  </si>
  <si>
    <t xml:space="preserve">Maxi Streak </t>
  </si>
  <si>
    <t xml:space="preserve">Maxi V-2 </t>
  </si>
  <si>
    <t xml:space="preserve">Maxi X-Wing Fighter </t>
  </si>
  <si>
    <t xml:space="preserve">Maxi-Force </t>
  </si>
  <si>
    <t xml:space="preserve">Mean Machine </t>
  </si>
  <si>
    <t xml:space="preserve">Meanie </t>
  </si>
  <si>
    <t xml:space="preserve">Mega Sizz </t>
  </si>
  <si>
    <t xml:space="preserve">Menace </t>
  </si>
  <si>
    <t xml:space="preserve">Mercury Atlas </t>
  </si>
  <si>
    <t xml:space="preserve">Mercury Redstone </t>
  </si>
  <si>
    <t>1241 K-41</t>
  </si>
  <si>
    <t>Similar to 1921; plastic fins</t>
  </si>
  <si>
    <t xml:space="preserve">Meteor </t>
  </si>
  <si>
    <t>Boxed - was #2025</t>
  </si>
  <si>
    <t xml:space="preserve">Meteor Masher </t>
  </si>
  <si>
    <t xml:space="preserve">Micron </t>
  </si>
  <si>
    <t xml:space="preserve">Midget </t>
  </si>
  <si>
    <t>K-40</t>
  </si>
  <si>
    <t>Became TK-40</t>
  </si>
  <si>
    <t>TK-40</t>
  </si>
  <si>
    <t>Centuri #5041 Moonraker</t>
  </si>
  <si>
    <t>Hobby Labs SR-71</t>
  </si>
  <si>
    <t>Estes #1910 U.S.S. Pleiades</t>
  </si>
  <si>
    <t>MPC #R-215 Lunar Patrol</t>
  </si>
  <si>
    <t>Estes #1983 Arrow</t>
  </si>
  <si>
    <t>MPC #3-0849 Nike Patriot</t>
  </si>
  <si>
    <t>V13N3</t>
  </si>
  <si>
    <t>Rocketoon Contest Winners</t>
  </si>
  <si>
    <t>V13N4</t>
  </si>
  <si>
    <t>Comet of the Century</t>
  </si>
  <si>
    <t>Sept./Oct. 1973</t>
  </si>
  <si>
    <t>Nov./Dec. 1973</t>
  </si>
  <si>
    <t>Estes #1953 Fireaero</t>
  </si>
  <si>
    <t>Estes #2000 Voyager II</t>
  </si>
  <si>
    <t>Estes #1333 Scorpion</t>
  </si>
  <si>
    <t>V11N1</t>
  </si>
  <si>
    <t>Jupiter Probe</t>
  </si>
  <si>
    <t>Estes #2044 Solar Sailer II</t>
  </si>
  <si>
    <t>Estes #0895 Solar Warrior</t>
  </si>
  <si>
    <t>Estes #0873 Hawkeye</t>
  </si>
  <si>
    <t>Estes #1941 Fox Fire</t>
  </si>
  <si>
    <t>MRI #211:295 Zenith Two</t>
  </si>
  <si>
    <t>MRI #902:995 Model Rocketry Starter Set</t>
  </si>
  <si>
    <t>Includes Flare rocket kit, wooden tripod launcher, remote launch control and engines</t>
  </si>
  <si>
    <t>MRI #203:160 Phobos</t>
  </si>
  <si>
    <t>MRI #212:195 Flare</t>
  </si>
  <si>
    <t>Little Joe, Saturn 1B, Saturn V</t>
  </si>
  <si>
    <t xml:space="preserve">fair condition  </t>
  </si>
  <si>
    <t>811P</t>
  </si>
  <si>
    <t>Canaroc Trans-A-Pad Launcher</t>
  </si>
  <si>
    <t>Centuri #CP-12 12" Chute Pack</t>
  </si>
  <si>
    <t>MRC #LS-103 Flare Patriot</t>
  </si>
  <si>
    <t>MRC #LS-140 Thermal Hawk Boost Glider</t>
  </si>
  <si>
    <t>MRC #LS-102 2X2</t>
  </si>
  <si>
    <t>MRC #LS-104 Trail Blazer</t>
  </si>
  <si>
    <t>Estes #1952 V-2</t>
  </si>
  <si>
    <t>boxed kit</t>
  </si>
  <si>
    <t>Estes #0898 Mini Cobra</t>
  </si>
  <si>
    <t>Estes #2046 Surveyor</t>
  </si>
  <si>
    <t>Estes #0896 Mini Patriot</t>
  </si>
  <si>
    <t xml:space="preserve">Mighty Mites Blitz and Sizzler </t>
  </si>
  <si>
    <t xml:space="preserve">Mighty Mites Torque and Fury </t>
  </si>
  <si>
    <t xml:space="preserve">Mighty Moe </t>
  </si>
  <si>
    <t>MPC #R-207 Theta-Cajun</t>
  </si>
  <si>
    <t xml:space="preserve">Military Set </t>
  </si>
  <si>
    <t>Launchables same as #1847 and #1845</t>
  </si>
  <si>
    <t xml:space="preserve">Millennium Falcon </t>
  </si>
  <si>
    <t>Never produced</t>
  </si>
  <si>
    <t xml:space="preserve">Mini Bertha </t>
  </si>
  <si>
    <t>0803 TK-3</t>
  </si>
  <si>
    <t xml:space="preserve">Mini Droid Starfighter RTF </t>
  </si>
  <si>
    <t xml:space="preserve">Mini Mars Lander </t>
  </si>
  <si>
    <t xml:space="preserve">Mini Marz Lander RTF </t>
  </si>
  <si>
    <t xml:space="preserve">Mini Mean Machine </t>
  </si>
  <si>
    <t xml:space="preserve">Mini Meanie </t>
  </si>
  <si>
    <t xml:space="preserve">Mini Naboo Starfighter RTF </t>
  </si>
  <si>
    <t xml:space="preserve">Mini R2-D2 RTF </t>
  </si>
  <si>
    <t xml:space="preserve">Mini Royal Starship RTF </t>
  </si>
  <si>
    <t xml:space="preserve">Mini Shuttle </t>
  </si>
  <si>
    <t xml:space="preserve">Mini Tri Pak </t>
  </si>
  <si>
    <t xml:space="preserve">Mini-Bomarc </t>
  </si>
  <si>
    <t>0805 TK-5</t>
  </si>
  <si>
    <t xml:space="preserve">Mini-Cobra </t>
  </si>
  <si>
    <t xml:space="preserve">Mini-Patriot </t>
  </si>
  <si>
    <t xml:space="preserve">Mini-Scale Combo Pak </t>
  </si>
  <si>
    <t xml:space="preserve">Exocet &amp; IQSY Tomahawk </t>
  </si>
  <si>
    <t xml:space="preserve">Minuteman </t>
  </si>
  <si>
    <t>Revolutionary Series RTF</t>
  </si>
  <si>
    <t xml:space="preserve">Missile Toe </t>
  </si>
  <si>
    <t xml:space="preserve">Mk-109 Stingray </t>
  </si>
  <si>
    <t xml:space="preserve">Monarch </t>
  </si>
  <si>
    <t xml:space="preserve">Mongoose </t>
  </si>
  <si>
    <t xml:space="preserve">Moondog </t>
  </si>
  <si>
    <t xml:space="preserve">Mosquito </t>
  </si>
  <si>
    <t xml:space="preserve"> 0801 TK-1</t>
  </si>
  <si>
    <t xml:space="preserve">Multi Roc </t>
  </si>
  <si>
    <t xml:space="preserve">MX Missile </t>
  </si>
  <si>
    <t xml:space="preserve">NASA Pegasus </t>
  </si>
  <si>
    <t xml:space="preserve">National Aerospace Plane </t>
  </si>
  <si>
    <t xml:space="preserve">Nebulon Warrior </t>
  </si>
  <si>
    <t>Nemesis</t>
  </si>
  <si>
    <t xml:space="preserve">Neptune </t>
  </si>
  <si>
    <t xml:space="preserve">Nighthawk </t>
  </si>
  <si>
    <t>K-34</t>
  </si>
  <si>
    <t xml:space="preserve">Nightwing </t>
  </si>
  <si>
    <t xml:space="preserve">Nike Apache </t>
  </si>
  <si>
    <t>but had post-Damon 'chute in parts bag, so it has been altered</t>
  </si>
  <si>
    <t>opened, pre-Damon, pre-hangtag, creased main body tube</t>
  </si>
  <si>
    <t>blue insert card</t>
  </si>
  <si>
    <t>Estes #0862 A.S.P.</t>
  </si>
  <si>
    <t>Estes #2024 ATA-31</t>
  </si>
  <si>
    <t>Estes #1438 Dune Rocketry Outfit</t>
  </si>
  <si>
    <t>Estes #1356 Astro Bee</t>
  </si>
  <si>
    <t>Estes #1357 Sam-4</t>
  </si>
  <si>
    <t>Estes #1367 Vindicator</t>
  </si>
  <si>
    <t>Estes #1903 Xarconian Destroyer</t>
  </si>
  <si>
    <t>Estes #2003 SDI Satellite</t>
  </si>
  <si>
    <t>Estes #2141 Silver Comet</t>
  </si>
  <si>
    <t>Estes #1954 Starbird</t>
  </si>
  <si>
    <t>Estes #2017 S.W.A.T.</t>
  </si>
  <si>
    <t>Estes #2037 National Aero Space Plane</t>
  </si>
  <si>
    <t>Estes #1311 Battlestar Galactica Laser Torpedo</t>
  </si>
  <si>
    <t>opened, missing parts</t>
  </si>
  <si>
    <t>Launch Pad #K012 Harpoon AGM-84A</t>
  </si>
  <si>
    <t>Launch Pad #K048 AMRAAM AIM 120-A</t>
  </si>
  <si>
    <t>Centuri #5335 Buck Rogers Starfighter</t>
  </si>
  <si>
    <t>Centuri #5336 Buck Rogers Draconian Marauder</t>
  </si>
  <si>
    <t>Estes #2215 Porta-Pad II</t>
  </si>
  <si>
    <t>Centuri #5623 Powr-Control Launch Controller</t>
  </si>
  <si>
    <t>Estes #0819 Little John</t>
  </si>
  <si>
    <t>Launch Pad #K008 Exocet MM.40</t>
  </si>
  <si>
    <t>Launch Pad Sidewinder AIM-9L</t>
  </si>
  <si>
    <t xml:space="preserve">Patriot </t>
  </si>
  <si>
    <t>0652 KC-3</t>
  </si>
  <si>
    <t>Introduced 1991</t>
  </si>
  <si>
    <t>Launchables same as #2056</t>
  </si>
  <si>
    <t>Re-Issue. Late June 2003 Intro</t>
  </si>
  <si>
    <t xml:space="preserve">Paveway II GBU-24 </t>
  </si>
  <si>
    <t>Launchables same as #2053</t>
  </si>
  <si>
    <t xml:space="preserve">Pegasus </t>
  </si>
  <si>
    <t xml:space="preserve">Phantom </t>
  </si>
  <si>
    <t>K-7</t>
  </si>
  <si>
    <t>Original BT-20, no fins</t>
  </si>
  <si>
    <t>1207 K-7B</t>
  </si>
  <si>
    <t>BT-50 with fins</t>
  </si>
  <si>
    <t xml:space="preserve">Scorpion </t>
  </si>
  <si>
    <t xml:space="preserve">Scorpius </t>
  </si>
  <si>
    <t xml:space="preserve">Scout </t>
  </si>
  <si>
    <t>1201 K-1</t>
  </si>
  <si>
    <t xml:space="preserve">Scout II </t>
  </si>
  <si>
    <t>red 2-panel instructions post-Damon logo, yellow pre-Damon hang tag</t>
  </si>
  <si>
    <t>Launch Pad ASM-1 (Type 80)</t>
  </si>
  <si>
    <t>MPC #R-823 Viper</t>
  </si>
  <si>
    <t>NARAM-4: Biggest Yet</t>
  </si>
  <si>
    <t>Sept/Oct 1962</t>
  </si>
  <si>
    <t>V02N1</t>
  </si>
  <si>
    <t>N.A.R. AT THE CROSSROADS</t>
  </si>
  <si>
    <t>July 1962</t>
  </si>
  <si>
    <t>Feb/Mar 1963</t>
  </si>
  <si>
    <t>V03N2</t>
  </si>
  <si>
    <t>MEET ESTES INDUSTRIES</t>
  </si>
  <si>
    <t>Apr/May 1963</t>
  </si>
  <si>
    <t>June/July 1963</t>
  </si>
  <si>
    <t>Aug/Sept 1963</t>
  </si>
  <si>
    <t>Estes #1226 Arcas</t>
  </si>
  <si>
    <t>yellow pre-Damon hangtag, green 2-panel instructions</t>
  </si>
  <si>
    <t>V06N2</t>
  </si>
  <si>
    <t>Science Fair Results</t>
  </si>
  <si>
    <t>Estes #0851 Goony Bird Star Shriek</t>
  </si>
  <si>
    <t>Vashon X-13 Rocket Plane Starter Set</t>
  </si>
  <si>
    <t>Estes #0893 Red Alert</t>
  </si>
  <si>
    <t xml:space="preserve">Sky Dart </t>
  </si>
  <si>
    <t>1257 K-57</t>
  </si>
  <si>
    <t xml:space="preserve">Sky Hook </t>
  </si>
  <si>
    <t>1208 K-8</t>
  </si>
  <si>
    <t>MRN V3N4; New '87</t>
  </si>
  <si>
    <t xml:space="preserve">Sky Raider </t>
  </si>
  <si>
    <t xml:space="preserve">Sky Shriek </t>
  </si>
  <si>
    <t xml:space="preserve">Sky Writer </t>
  </si>
  <si>
    <t>Launchables same as #1260</t>
  </si>
  <si>
    <t xml:space="preserve">Skybolt </t>
  </si>
  <si>
    <t xml:space="preserve">Sky-Hi </t>
  </si>
  <si>
    <t xml:space="preserve">Skytracer </t>
  </si>
  <si>
    <t xml:space="preserve">Skywinder </t>
  </si>
  <si>
    <t xml:space="preserve">SM-3 Seahawk  </t>
  </si>
  <si>
    <t xml:space="preserve">Snitch (RTF Flying Saucer) </t>
  </si>
  <si>
    <t xml:space="preserve">Soaring Eagle  </t>
  </si>
  <si>
    <t xml:space="preserve">Solar Probe  </t>
  </si>
  <si>
    <t xml:space="preserve">Solar Sailer </t>
  </si>
  <si>
    <t>Solar Sailer II</t>
  </si>
  <si>
    <t xml:space="preserve">Solar Warrior </t>
  </si>
  <si>
    <t xml:space="preserve">Space Plane </t>
  </si>
  <si>
    <t>1260 K-3</t>
  </si>
  <si>
    <t>Also labeled as #1203</t>
  </si>
  <si>
    <t xml:space="preserve">Space Racer  </t>
  </si>
  <si>
    <t xml:space="preserve">Estes #K-23 Big Bertha </t>
  </si>
  <si>
    <t>Estes #K-43 Mars Lander pre-Damon pre-hangtag</t>
  </si>
  <si>
    <t>very rare kit</t>
  </si>
  <si>
    <t>Estes #K-19 Astron Invader!, opened</t>
  </si>
  <si>
    <t>Roto-Rocket Star Scan System</t>
  </si>
  <si>
    <t>Launch Pad #K050 Dragonfly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</si>
</sst>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Unicode M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0" fontId="0" fillId="0" borderId="0" xfId="17" applyAlignment="1">
      <alignment/>
    </xf>
    <xf numFmtId="170" fontId="1" fillId="0" borderId="0" xfId="17" applyFont="1" applyAlignment="1">
      <alignment horizontal="center"/>
    </xf>
    <xf numFmtId="170" fontId="1" fillId="0" borderId="0" xfId="17" applyFont="1" applyAlignment="1">
      <alignment horizontal="right"/>
    </xf>
    <xf numFmtId="170" fontId="0" fillId="0" borderId="0" xfId="17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17" applyFont="1" applyAlignment="1">
      <alignment horizontal="right"/>
    </xf>
    <xf numFmtId="0" fontId="0" fillId="0" borderId="0" xfId="0" applyAlignment="1" quotePrefix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7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70" fontId="0" fillId="0" borderId="0" xfId="17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4" fontId="0" fillId="2" borderId="0" xfId="0" applyNumberFormat="1" applyFill="1" applyAlignment="1">
      <alignment horizontal="left"/>
    </xf>
    <xf numFmtId="170" fontId="0" fillId="2" borderId="0" xfId="17" applyFill="1" applyAlignment="1">
      <alignment horizontal="right"/>
    </xf>
    <xf numFmtId="0" fontId="0" fillId="2" borderId="0" xfId="0" applyFill="1" applyAlignment="1">
      <alignment horizontal="left"/>
    </xf>
    <xf numFmtId="43" fontId="0" fillId="0" borderId="0" xfId="0" applyNumberFormat="1" applyAlignment="1">
      <alignment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5"/>
  <sheetViews>
    <sheetView tabSelected="1" workbookViewId="0" topLeftCell="A2833">
      <selection activeCell="C2616" sqref="C2616"/>
    </sheetView>
  </sheetViews>
  <sheetFormatPr defaultColWidth="9.140625" defaultRowHeight="12.75"/>
  <cols>
    <col min="1" max="1" width="14.7109375" style="4" customWidth="1"/>
    <col min="2" max="2" width="10.28125" style="9" bestFit="1" customWidth="1"/>
    <col min="3" max="3" width="43.28125" style="4" customWidth="1"/>
  </cols>
  <sheetData>
    <row r="2" spans="1:2" ht="12.75">
      <c r="A2" s="5" t="s">
        <v>1225</v>
      </c>
      <c r="B2" s="8"/>
    </row>
    <row r="4" spans="1:4" ht="12.75">
      <c r="A4" s="3" t="s">
        <v>1627</v>
      </c>
      <c r="B4" s="7" t="s">
        <v>688</v>
      </c>
      <c r="C4" s="3" t="s">
        <v>689</v>
      </c>
      <c r="D4" s="1"/>
    </row>
    <row r="5" spans="1:4" ht="12.75">
      <c r="A5" s="3"/>
      <c r="B5" s="7"/>
      <c r="C5" s="3"/>
      <c r="D5" s="1"/>
    </row>
    <row r="6" spans="1:4" ht="12.75">
      <c r="A6" s="24">
        <v>39921</v>
      </c>
      <c r="B6" s="23">
        <v>23.5</v>
      </c>
      <c r="C6" s="3"/>
      <c r="D6" s="10" t="s">
        <v>129</v>
      </c>
    </row>
    <row r="7" spans="1:4" ht="12.75">
      <c r="A7" s="15">
        <v>38359</v>
      </c>
      <c r="B7" s="9">
        <v>44.99</v>
      </c>
      <c r="D7" s="4" t="s">
        <v>1827</v>
      </c>
    </row>
    <row r="8" spans="1:4" ht="12.75">
      <c r="A8" s="15">
        <v>38324</v>
      </c>
      <c r="B8" s="9">
        <v>71</v>
      </c>
      <c r="D8" s="4" t="s">
        <v>1825</v>
      </c>
    </row>
    <row r="9" spans="1:4" ht="12.75">
      <c r="A9" s="15">
        <v>38359</v>
      </c>
      <c r="B9" s="9">
        <v>67</v>
      </c>
      <c r="D9" s="4" t="s">
        <v>1825</v>
      </c>
    </row>
    <row r="10" spans="1:4" ht="12.75">
      <c r="A10" s="15">
        <v>38359</v>
      </c>
      <c r="B10" s="9">
        <v>33</v>
      </c>
      <c r="D10" s="4" t="s">
        <v>1826</v>
      </c>
    </row>
    <row r="11" spans="1:4" ht="12.75">
      <c r="A11" s="15">
        <v>38424</v>
      </c>
      <c r="B11" s="9">
        <v>51</v>
      </c>
      <c r="D11" s="4" t="s">
        <v>1963</v>
      </c>
    </row>
    <row r="12" spans="1:4" ht="12.75">
      <c r="A12" s="15">
        <v>38424</v>
      </c>
      <c r="B12" s="9">
        <v>38</v>
      </c>
      <c r="D12" s="4" t="s">
        <v>1962</v>
      </c>
    </row>
    <row r="13" spans="1:4" ht="12.75">
      <c r="A13" s="15">
        <v>38424</v>
      </c>
      <c r="B13" s="9">
        <v>46</v>
      </c>
      <c r="D13" s="4" t="s">
        <v>1964</v>
      </c>
    </row>
    <row r="14" spans="1:4" ht="12.75">
      <c r="A14" s="15">
        <v>38424</v>
      </c>
      <c r="B14" s="9">
        <v>34.99</v>
      </c>
      <c r="D14" s="4" t="s">
        <v>1965</v>
      </c>
    </row>
    <row r="15" spans="1:4" ht="12.75">
      <c r="A15" s="15">
        <v>38424</v>
      </c>
      <c r="B15" s="9">
        <v>51</v>
      </c>
      <c r="D15" s="4" t="s">
        <v>1960</v>
      </c>
    </row>
    <row r="16" spans="1:4" ht="12.75">
      <c r="A16" s="15">
        <v>38424</v>
      </c>
      <c r="B16" s="9">
        <v>38.5</v>
      </c>
      <c r="D16" s="4" t="s">
        <v>1961</v>
      </c>
    </row>
    <row r="17" spans="1:4" ht="12.75">
      <c r="A17" s="15">
        <v>38424</v>
      </c>
      <c r="B17" s="9">
        <v>60</v>
      </c>
      <c r="C17" s="4" t="s">
        <v>32</v>
      </c>
      <c r="D17" s="4" t="s">
        <v>1961</v>
      </c>
    </row>
    <row r="18" spans="1:4" ht="12.75">
      <c r="A18" s="15">
        <v>38234</v>
      </c>
      <c r="B18" s="9">
        <v>45</v>
      </c>
      <c r="D18" s="4" t="s">
        <v>771</v>
      </c>
    </row>
    <row r="19" spans="1:4" ht="12.75">
      <c r="A19" s="15">
        <v>38164</v>
      </c>
      <c r="B19" s="9">
        <v>35.99</v>
      </c>
      <c r="D19" s="4" t="s">
        <v>1632</v>
      </c>
    </row>
    <row r="20" spans="1:4" ht="12.75">
      <c r="A20" s="15">
        <v>38291</v>
      </c>
      <c r="B20" s="9">
        <v>30.19</v>
      </c>
      <c r="D20" s="4" t="s">
        <v>1632</v>
      </c>
    </row>
    <row r="21" spans="1:4" ht="12.75">
      <c r="A21" s="15">
        <v>38324</v>
      </c>
      <c r="B21" s="9">
        <v>24.5</v>
      </c>
      <c r="D21" s="4" t="s">
        <v>568</v>
      </c>
    </row>
    <row r="22" spans="1:4" ht="12.75">
      <c r="A22" s="15">
        <v>38430</v>
      </c>
      <c r="B22" s="9">
        <v>43</v>
      </c>
      <c r="D22" s="4" t="s">
        <v>568</v>
      </c>
    </row>
    <row r="23" spans="1:4" ht="12.75">
      <c r="A23" s="15">
        <v>38376</v>
      </c>
      <c r="B23" s="9">
        <v>46</v>
      </c>
      <c r="D23" s="4" t="s">
        <v>1693</v>
      </c>
    </row>
    <row r="24" spans="1:4" ht="12.75">
      <c r="A24" s="15">
        <v>38557</v>
      </c>
      <c r="B24" s="9">
        <v>44</v>
      </c>
      <c r="D24" s="4" t="s">
        <v>1948</v>
      </c>
    </row>
    <row r="25" spans="1:4" ht="12.75">
      <c r="A25" s="15">
        <v>38297</v>
      </c>
      <c r="B25" s="9">
        <v>37.01</v>
      </c>
      <c r="D25" s="4" t="s">
        <v>1597</v>
      </c>
    </row>
    <row r="26" spans="1:4" ht="12.75">
      <c r="A26" s="15">
        <v>38501</v>
      </c>
      <c r="B26" s="9">
        <v>55</v>
      </c>
      <c r="D26" s="4" t="s">
        <v>767</v>
      </c>
    </row>
    <row r="27" spans="1:4" ht="12.75">
      <c r="A27" s="15">
        <v>38267</v>
      </c>
      <c r="B27" s="9">
        <v>70.5</v>
      </c>
      <c r="D27" s="4" t="s">
        <v>775</v>
      </c>
    </row>
    <row r="28" spans="1:4" ht="12.75">
      <c r="A28" s="15">
        <v>38466</v>
      </c>
      <c r="B28" s="9">
        <v>46.01</v>
      </c>
      <c r="D28" s="4" t="s">
        <v>775</v>
      </c>
    </row>
    <row r="29" spans="1:4" ht="12.75">
      <c r="A29" s="15">
        <v>38430</v>
      </c>
      <c r="B29" s="9">
        <v>69</v>
      </c>
      <c r="D29" s="4" t="s">
        <v>830</v>
      </c>
    </row>
    <row r="30" spans="1:4" ht="12.75">
      <c r="A30" s="15">
        <v>38324</v>
      </c>
      <c r="B30" s="9">
        <v>38.07</v>
      </c>
      <c r="D30" s="4" t="s">
        <v>567</v>
      </c>
    </row>
    <row r="31" spans="1:4" ht="12.75">
      <c r="A31" s="15">
        <v>38606</v>
      </c>
      <c r="B31" s="9">
        <v>26.05</v>
      </c>
      <c r="D31" s="4" t="s">
        <v>1886</v>
      </c>
    </row>
    <row r="32" spans="1:4" ht="12.75">
      <c r="A32" s="15">
        <v>39906</v>
      </c>
      <c r="B32" s="9">
        <v>8.5</v>
      </c>
      <c r="D32" s="4" t="s">
        <v>140</v>
      </c>
    </row>
    <row r="33" spans="1:4" ht="12.75">
      <c r="A33" s="15">
        <v>38404</v>
      </c>
      <c r="B33" s="9">
        <v>35.76</v>
      </c>
      <c r="D33" s="4" t="s">
        <v>33</v>
      </c>
    </row>
    <row r="34" spans="1:4" ht="12.75">
      <c r="A34" s="15">
        <v>39641</v>
      </c>
      <c r="B34" s="9">
        <v>67.75</v>
      </c>
      <c r="D34" s="4" t="s">
        <v>33</v>
      </c>
    </row>
    <row r="35" spans="1:4" ht="12.75">
      <c r="A35" s="15">
        <v>39367</v>
      </c>
      <c r="B35" s="9">
        <v>12.63</v>
      </c>
      <c r="D35" s="4" t="s">
        <v>472</v>
      </c>
    </row>
    <row r="36" spans="1:4" ht="12.75">
      <c r="A36" s="15">
        <v>39683</v>
      </c>
      <c r="B36" s="9">
        <v>224.5</v>
      </c>
      <c r="D36" s="4" t="s">
        <v>1772</v>
      </c>
    </row>
    <row r="37" spans="1:4" ht="12.75">
      <c r="A37" s="15">
        <v>38321</v>
      </c>
      <c r="B37" s="9">
        <v>177.5</v>
      </c>
      <c r="D37" s="4" t="s">
        <v>1772</v>
      </c>
    </row>
    <row r="38" spans="1:4" ht="12.75">
      <c r="A38" s="15">
        <v>38363</v>
      </c>
      <c r="B38" s="9">
        <v>202.5</v>
      </c>
      <c r="D38" s="4" t="s">
        <v>1772</v>
      </c>
    </row>
    <row r="39" spans="1:4" ht="12.75">
      <c r="A39" s="15">
        <v>38690</v>
      </c>
      <c r="B39" s="9">
        <v>285</v>
      </c>
      <c r="D39" s="4" t="s">
        <v>1772</v>
      </c>
    </row>
    <row r="40" spans="1:4" ht="12.75">
      <c r="A40" s="15">
        <v>38690</v>
      </c>
      <c r="B40" s="9">
        <v>310</v>
      </c>
      <c r="D40" s="4" t="s">
        <v>1772</v>
      </c>
    </row>
    <row r="41" spans="1:4" ht="12.75">
      <c r="A41" s="15">
        <v>38403</v>
      </c>
      <c r="B41" s="9">
        <v>76</v>
      </c>
      <c r="D41" s="4" t="s">
        <v>27</v>
      </c>
    </row>
    <row r="42" spans="1:4" ht="12.75">
      <c r="A42" s="15">
        <v>38459</v>
      </c>
      <c r="B42" s="9">
        <v>56</v>
      </c>
      <c r="D42" s="4" t="s">
        <v>27</v>
      </c>
    </row>
    <row r="43" spans="1:4" ht="12.75">
      <c r="A43" s="15">
        <v>38571</v>
      </c>
      <c r="B43" s="9">
        <v>46</v>
      </c>
      <c r="D43" s="4" t="s">
        <v>1936</v>
      </c>
    </row>
    <row r="44" spans="1:4" ht="12.75">
      <c r="A44" s="15">
        <v>38507</v>
      </c>
      <c r="B44" s="9">
        <v>26</v>
      </c>
      <c r="D44" s="4" t="s">
        <v>856</v>
      </c>
    </row>
    <row r="45" spans="1:4" ht="12.75">
      <c r="A45" s="15">
        <v>39397</v>
      </c>
      <c r="B45" s="9">
        <v>83.65</v>
      </c>
      <c r="D45" s="4" t="s">
        <v>373</v>
      </c>
    </row>
    <row r="46" spans="1:4" ht="12.75">
      <c r="A46" s="15">
        <v>39397</v>
      </c>
      <c r="B46" s="9">
        <v>88.99</v>
      </c>
      <c r="D46" s="4" t="s">
        <v>374</v>
      </c>
    </row>
    <row r="47" spans="1:4" ht="12.75">
      <c r="A47" s="15">
        <v>38480</v>
      </c>
      <c r="B47" s="9">
        <v>38.88</v>
      </c>
      <c r="D47" s="4" t="s">
        <v>1864</v>
      </c>
    </row>
    <row r="48" spans="1:4" ht="12.75">
      <c r="A48" s="15">
        <v>39397</v>
      </c>
      <c r="B48" s="9">
        <v>60.99</v>
      </c>
      <c r="D48" s="4" t="s">
        <v>1864</v>
      </c>
    </row>
    <row r="49" spans="1:4" ht="12.75">
      <c r="A49" s="15"/>
      <c r="D49" s="4" t="s">
        <v>1623</v>
      </c>
    </row>
    <row r="50" spans="1:4" ht="12.75">
      <c r="A50" s="15">
        <v>38438</v>
      </c>
      <c r="B50" s="9">
        <v>78.87</v>
      </c>
      <c r="D50" s="4" t="s">
        <v>2090</v>
      </c>
    </row>
    <row r="51" spans="1:4" ht="12.75">
      <c r="A51" s="15">
        <v>38719</v>
      </c>
      <c r="B51" s="9">
        <v>16.06</v>
      </c>
      <c r="D51" s="4" t="s">
        <v>2090</v>
      </c>
    </row>
    <row r="52" spans="1:4" ht="12.75">
      <c r="A52" s="15">
        <v>39397</v>
      </c>
      <c r="B52" s="9">
        <v>32.65</v>
      </c>
      <c r="D52" s="4" t="s">
        <v>2090</v>
      </c>
    </row>
    <row r="53" spans="1:4" ht="12.75">
      <c r="A53" s="15">
        <v>39397</v>
      </c>
      <c r="B53" s="9">
        <v>81.03</v>
      </c>
      <c r="D53" s="4" t="s">
        <v>372</v>
      </c>
    </row>
    <row r="54" spans="1:4" ht="12.75">
      <c r="A54" s="15"/>
      <c r="D54" s="4" t="s">
        <v>393</v>
      </c>
    </row>
    <row r="55" spans="1:4" ht="12.75">
      <c r="A55" s="15">
        <v>39355</v>
      </c>
      <c r="B55" s="9">
        <v>210.07</v>
      </c>
      <c r="D55" s="4" t="s">
        <v>394</v>
      </c>
    </row>
    <row r="56" spans="1:4" ht="12.75">
      <c r="A56" s="15">
        <v>39397</v>
      </c>
      <c r="B56" s="9">
        <v>201.53</v>
      </c>
      <c r="D56" s="4" t="s">
        <v>394</v>
      </c>
    </row>
    <row r="57" spans="1:4" ht="12.75">
      <c r="A57" s="15">
        <v>38073</v>
      </c>
      <c r="B57" s="9">
        <v>52.44</v>
      </c>
      <c r="D57" s="4" t="s">
        <v>395</v>
      </c>
    </row>
    <row r="58" spans="1:4" ht="12.75">
      <c r="A58" s="15">
        <v>38088</v>
      </c>
      <c r="B58" s="9">
        <v>102</v>
      </c>
      <c r="D58" s="4" t="s">
        <v>395</v>
      </c>
    </row>
    <row r="59" spans="1:4" ht="12.75">
      <c r="A59" s="15">
        <v>38109</v>
      </c>
      <c r="B59" s="9">
        <v>70</v>
      </c>
      <c r="D59" s="4" t="s">
        <v>395</v>
      </c>
    </row>
    <row r="60" spans="1:4" ht="12.75">
      <c r="A60" s="15">
        <v>38127</v>
      </c>
      <c r="B60" s="9">
        <v>50</v>
      </c>
      <c r="D60" s="4" t="s">
        <v>395</v>
      </c>
    </row>
    <row r="61" spans="1:4" ht="12.75">
      <c r="A61" s="15">
        <v>39355</v>
      </c>
      <c r="B61" s="9">
        <v>46.67</v>
      </c>
      <c r="D61" s="4" t="s">
        <v>395</v>
      </c>
    </row>
    <row r="62" spans="1:4" ht="12.75">
      <c r="A62" s="15">
        <v>39355</v>
      </c>
      <c r="B62" s="9">
        <v>56.95</v>
      </c>
      <c r="D62" s="4" t="s">
        <v>477</v>
      </c>
    </row>
    <row r="63" spans="1:4" ht="12.75">
      <c r="A63" s="15">
        <v>39355</v>
      </c>
      <c r="B63" s="9">
        <v>47.95</v>
      </c>
      <c r="D63" s="4" t="s">
        <v>1565</v>
      </c>
    </row>
    <row r="64" spans="1:4" ht="12.75">
      <c r="A64" s="15">
        <v>39431</v>
      </c>
      <c r="B64" s="9">
        <v>27.55</v>
      </c>
      <c r="C64" s="4" t="s">
        <v>2480</v>
      </c>
      <c r="D64" s="4" t="s">
        <v>1565</v>
      </c>
    </row>
    <row r="65" spans="1:4" ht="12.75">
      <c r="A65" s="15">
        <v>39431</v>
      </c>
      <c r="B65" s="9">
        <v>20.5</v>
      </c>
      <c r="C65" s="4" t="s">
        <v>2480</v>
      </c>
      <c r="D65" s="4" t="s">
        <v>1566</v>
      </c>
    </row>
    <row r="66" spans="1:4" ht="12.75">
      <c r="A66" s="15">
        <v>39336</v>
      </c>
      <c r="B66" s="9">
        <v>60</v>
      </c>
      <c r="D66" s="4" t="s">
        <v>491</v>
      </c>
    </row>
    <row r="67" spans="1:4" ht="12.75">
      <c r="A67" s="15">
        <v>38109</v>
      </c>
      <c r="B67" s="9">
        <v>21.5</v>
      </c>
      <c r="D67" s="4" t="s">
        <v>2407</v>
      </c>
    </row>
    <row r="68" spans="1:4" ht="12.75">
      <c r="A68" s="15">
        <v>38554</v>
      </c>
      <c r="B68" s="9">
        <v>40</v>
      </c>
      <c r="D68" s="4" t="s">
        <v>1952</v>
      </c>
    </row>
    <row r="69" spans="1:4" ht="12.75">
      <c r="A69" s="15">
        <v>38584</v>
      </c>
      <c r="B69" s="9">
        <v>68</v>
      </c>
      <c r="C69" s="4" t="s">
        <v>996</v>
      </c>
      <c r="D69" s="4" t="s">
        <v>995</v>
      </c>
    </row>
    <row r="70" spans="1:4" ht="12.75">
      <c r="A70" s="15">
        <v>38134</v>
      </c>
      <c r="B70" s="9">
        <v>18.27</v>
      </c>
      <c r="D70" s="4" t="s">
        <v>1229</v>
      </c>
    </row>
    <row r="71" spans="1:4" ht="12.75">
      <c r="A71" s="15">
        <v>38051</v>
      </c>
      <c r="B71" s="9">
        <v>52.5</v>
      </c>
      <c r="D71" s="4" t="s">
        <v>1925</v>
      </c>
    </row>
    <row r="72" spans="1:4" ht="12.75">
      <c r="A72" s="15">
        <v>38052</v>
      </c>
      <c r="B72" s="9">
        <v>71</v>
      </c>
      <c r="C72" s="10"/>
      <c r="D72" s="4" t="s">
        <v>1925</v>
      </c>
    </row>
    <row r="73" spans="1:4" ht="12.75">
      <c r="A73" s="15">
        <v>38070</v>
      </c>
      <c r="B73" s="9">
        <v>46.7</v>
      </c>
      <c r="D73" s="4" t="s">
        <v>1925</v>
      </c>
    </row>
    <row r="74" spans="1:4" ht="12.75">
      <c r="A74" s="15">
        <v>38088</v>
      </c>
      <c r="B74" s="9">
        <v>66</v>
      </c>
      <c r="D74" s="4" t="s">
        <v>1925</v>
      </c>
    </row>
    <row r="75" spans="1:4" ht="12.75">
      <c r="A75" s="15">
        <v>38109</v>
      </c>
      <c r="B75" s="9">
        <v>61</v>
      </c>
      <c r="D75" s="4" t="s">
        <v>1925</v>
      </c>
    </row>
    <row r="76" spans="1:4" ht="12.75">
      <c r="A76" s="15">
        <v>38238</v>
      </c>
      <c r="B76" s="9">
        <v>153.51</v>
      </c>
      <c r="D76" s="4" t="s">
        <v>1925</v>
      </c>
    </row>
    <row r="77" spans="1:4" ht="12.75">
      <c r="A77" s="15">
        <v>38389</v>
      </c>
      <c r="B77" s="9">
        <v>57.99</v>
      </c>
      <c r="D77" s="4" t="s">
        <v>1925</v>
      </c>
    </row>
    <row r="78" spans="1:4" ht="12.75">
      <c r="A78" s="15">
        <v>38090</v>
      </c>
      <c r="B78" s="9">
        <v>178.5</v>
      </c>
      <c r="D78" s="4" t="s">
        <v>916</v>
      </c>
    </row>
    <row r="79" spans="1:4" ht="12.75">
      <c r="A79" s="15">
        <v>38177</v>
      </c>
      <c r="B79" s="9">
        <v>190.5</v>
      </c>
      <c r="D79" s="4" t="s">
        <v>916</v>
      </c>
    </row>
    <row r="80" spans="1:4" ht="12.75">
      <c r="A80" s="15">
        <v>38277</v>
      </c>
      <c r="B80" s="9">
        <v>130.39</v>
      </c>
      <c r="D80" s="4" t="s">
        <v>916</v>
      </c>
    </row>
    <row r="81" spans="1:4" ht="12.75">
      <c r="A81" s="15">
        <v>38407</v>
      </c>
      <c r="B81" s="9">
        <v>199.99</v>
      </c>
      <c r="D81" s="4" t="s">
        <v>916</v>
      </c>
    </row>
    <row r="82" spans="1:4" ht="12.75">
      <c r="A82" s="15">
        <v>38641</v>
      </c>
      <c r="B82" s="9">
        <v>294.99</v>
      </c>
      <c r="C82" s="4" t="s">
        <v>2303</v>
      </c>
      <c r="D82" s="4" t="s">
        <v>916</v>
      </c>
    </row>
    <row r="83" spans="1:4" ht="12.75">
      <c r="A83" s="15">
        <v>38723</v>
      </c>
      <c r="B83" s="9">
        <v>440</v>
      </c>
      <c r="D83" s="4" t="s">
        <v>916</v>
      </c>
    </row>
    <row r="84" spans="1:4" ht="12.75">
      <c r="A84" s="15">
        <v>38704</v>
      </c>
      <c r="B84" s="9">
        <v>162.49</v>
      </c>
      <c r="D84" s="4" t="s">
        <v>924</v>
      </c>
    </row>
    <row r="85" spans="1:4" ht="12.75">
      <c r="A85" s="15">
        <v>38094</v>
      </c>
      <c r="B85" s="9">
        <v>157.5</v>
      </c>
      <c r="D85" s="4" t="s">
        <v>924</v>
      </c>
    </row>
    <row r="86" spans="1:4" ht="12.75">
      <c r="A86" s="15">
        <v>38121</v>
      </c>
      <c r="B86" s="9">
        <v>102.5</v>
      </c>
      <c r="D86" s="4" t="s">
        <v>924</v>
      </c>
    </row>
    <row r="87" spans="1:4" ht="12.75">
      <c r="A87" s="15">
        <v>38177</v>
      </c>
      <c r="B87" s="9">
        <v>123.51</v>
      </c>
      <c r="D87" s="4" t="s">
        <v>924</v>
      </c>
    </row>
    <row r="88" spans="1:4" ht="12.75">
      <c r="A88" s="15">
        <v>38228</v>
      </c>
      <c r="B88" s="9">
        <v>56</v>
      </c>
      <c r="C88" s="4" t="s">
        <v>750</v>
      </c>
      <c r="D88" s="4" t="s">
        <v>924</v>
      </c>
    </row>
    <row r="89" spans="1:4" ht="12.75">
      <c r="A89" s="15">
        <v>38376</v>
      </c>
      <c r="B89" s="9">
        <v>97.51</v>
      </c>
      <c r="C89" s="4" t="s">
        <v>1977</v>
      </c>
      <c r="D89" s="4" t="s">
        <v>924</v>
      </c>
    </row>
    <row r="90" spans="1:4" ht="12.75">
      <c r="A90" s="15">
        <v>38431</v>
      </c>
      <c r="B90" s="9">
        <v>55.13</v>
      </c>
      <c r="C90" s="4" t="s">
        <v>836</v>
      </c>
      <c r="D90" s="4" t="s">
        <v>924</v>
      </c>
    </row>
    <row r="91" spans="1:4" ht="12.75">
      <c r="A91" s="15"/>
      <c r="D91" s="4" t="s">
        <v>1706</v>
      </c>
    </row>
    <row r="92" spans="1:4" ht="12.75">
      <c r="A92" s="15">
        <v>38179</v>
      </c>
      <c r="B92" s="9">
        <v>128.5</v>
      </c>
      <c r="D92" s="4" t="s">
        <v>1559</v>
      </c>
    </row>
    <row r="93" spans="1:4" ht="12.75">
      <c r="A93" s="15">
        <v>38704</v>
      </c>
      <c r="B93" s="9">
        <v>187</v>
      </c>
      <c r="C93" s="4" t="s">
        <v>2303</v>
      </c>
      <c r="D93" s="4" t="s">
        <v>1559</v>
      </c>
    </row>
    <row r="94" spans="1:4" ht="12.75">
      <c r="A94" s="15">
        <v>38249</v>
      </c>
      <c r="B94" s="9">
        <v>30</v>
      </c>
      <c r="C94" s="4" t="s">
        <v>750</v>
      </c>
      <c r="D94" s="4" t="s">
        <v>1367</v>
      </c>
    </row>
    <row r="95" spans="1:4" ht="12.75">
      <c r="A95" s="15">
        <v>38271</v>
      </c>
      <c r="B95" s="9">
        <v>43.15</v>
      </c>
      <c r="D95" s="4" t="s">
        <v>1367</v>
      </c>
    </row>
    <row r="96" spans="1:4" ht="12.75">
      <c r="A96" s="15">
        <v>38232</v>
      </c>
      <c r="B96" s="9">
        <v>48</v>
      </c>
      <c r="D96" s="4" t="s">
        <v>2096</v>
      </c>
    </row>
    <row r="97" spans="1:4" ht="12.75">
      <c r="A97" s="15">
        <v>38300</v>
      </c>
      <c r="B97" s="9">
        <v>46</v>
      </c>
      <c r="D97" s="4" t="s">
        <v>509</v>
      </c>
    </row>
    <row r="98" spans="1:4" ht="12.75">
      <c r="A98" s="15">
        <v>38371</v>
      </c>
      <c r="B98" s="9">
        <v>25.05</v>
      </c>
      <c r="D98" s="4" t="s">
        <v>509</v>
      </c>
    </row>
    <row r="99" spans="1:4" ht="12.75">
      <c r="A99" s="15">
        <v>38437</v>
      </c>
      <c r="B99" s="9">
        <v>45</v>
      </c>
      <c r="D99" s="4" t="s">
        <v>509</v>
      </c>
    </row>
    <row r="100" spans="1:4" ht="12.75">
      <c r="A100" s="15">
        <v>38483</v>
      </c>
      <c r="B100" s="9">
        <v>31.99</v>
      </c>
      <c r="D100" s="4" t="s">
        <v>509</v>
      </c>
    </row>
    <row r="101" spans="1:4" ht="12.75">
      <c r="A101" s="15">
        <v>39179</v>
      </c>
      <c r="B101" s="9">
        <v>98.88</v>
      </c>
      <c r="D101" s="4" t="s">
        <v>509</v>
      </c>
    </row>
    <row r="102" spans="1:4" ht="12.75">
      <c r="A102" s="15">
        <v>38289</v>
      </c>
      <c r="B102" s="9">
        <v>46</v>
      </c>
      <c r="D102" s="4" t="s">
        <v>356</v>
      </c>
    </row>
    <row r="103" spans="1:4" ht="12.75">
      <c r="A103" s="15">
        <v>38250</v>
      </c>
      <c r="B103" s="9">
        <v>39.89</v>
      </c>
      <c r="D103" s="4" t="s">
        <v>1999</v>
      </c>
    </row>
    <row r="104" spans="1:4" ht="12.75">
      <c r="A104" s="15">
        <v>38613</v>
      </c>
      <c r="B104" s="9">
        <v>31</v>
      </c>
      <c r="D104" s="4" t="s">
        <v>1999</v>
      </c>
    </row>
    <row r="105" spans="1:4" ht="12.75">
      <c r="A105" s="15">
        <v>38270</v>
      </c>
      <c r="B105" s="9">
        <v>46.5</v>
      </c>
      <c r="D105" s="4" t="s">
        <v>1371</v>
      </c>
    </row>
    <row r="106" spans="1:4" ht="12.75">
      <c r="A106" s="15">
        <v>38273</v>
      </c>
      <c r="B106" s="9">
        <v>82.99</v>
      </c>
      <c r="D106" s="4" t="s">
        <v>1377</v>
      </c>
    </row>
    <row r="107" spans="1:4" ht="12.75">
      <c r="A107" s="15">
        <v>38431</v>
      </c>
      <c r="B107" s="9">
        <v>52.88</v>
      </c>
      <c r="D107" s="4" t="s">
        <v>1377</v>
      </c>
    </row>
    <row r="108" spans="1:4" ht="12.75">
      <c r="A108" s="15">
        <v>38581</v>
      </c>
      <c r="B108" s="9">
        <v>74.99</v>
      </c>
      <c r="C108" s="4" t="s">
        <v>2108</v>
      </c>
      <c r="D108" s="4" t="s">
        <v>1377</v>
      </c>
    </row>
    <row r="109" spans="1:4" ht="12.75">
      <c r="A109" s="15">
        <v>39660</v>
      </c>
      <c r="B109" s="9">
        <v>47</v>
      </c>
      <c r="D109" s="4" t="s">
        <v>729</v>
      </c>
    </row>
    <row r="110" spans="1:4" ht="12.75">
      <c r="A110" s="15">
        <v>38054</v>
      </c>
      <c r="B110" s="9">
        <v>49</v>
      </c>
      <c r="D110" s="4" t="s">
        <v>729</v>
      </c>
    </row>
    <row r="111" spans="1:4" ht="12.75">
      <c r="A111" s="15">
        <v>38291</v>
      </c>
      <c r="B111" s="9">
        <v>59.02</v>
      </c>
      <c r="D111" s="4" t="s">
        <v>361</v>
      </c>
    </row>
    <row r="112" spans="1:4" ht="12.75">
      <c r="A112" s="15">
        <v>39780</v>
      </c>
      <c r="B112" s="9">
        <v>43</v>
      </c>
      <c r="D112" s="4" t="s">
        <v>835</v>
      </c>
    </row>
    <row r="113" spans="1:4" ht="12.75">
      <c r="A113" s="15">
        <v>38431</v>
      </c>
      <c r="B113" s="9">
        <v>46.55</v>
      </c>
      <c r="D113" s="4" t="s">
        <v>835</v>
      </c>
    </row>
    <row r="114" spans="1:4" ht="12.75">
      <c r="A114" s="15">
        <v>38266</v>
      </c>
      <c r="B114" s="9">
        <v>46</v>
      </c>
      <c r="D114" s="4" t="s">
        <v>773</v>
      </c>
    </row>
    <row r="115" spans="1:4" ht="12.75">
      <c r="A115" s="15">
        <v>39153</v>
      </c>
      <c r="B115" s="9">
        <v>46</v>
      </c>
      <c r="D115" s="4" t="s">
        <v>1424</v>
      </c>
    </row>
    <row r="116" spans="1:4" ht="12.75">
      <c r="A116" s="15">
        <v>39909</v>
      </c>
      <c r="B116" s="9">
        <v>20.5</v>
      </c>
      <c r="D116" s="4" t="s">
        <v>2378</v>
      </c>
    </row>
    <row r="117" spans="1:4" ht="12.75">
      <c r="A117" s="15">
        <v>38185</v>
      </c>
      <c r="B117" s="9">
        <v>9.99</v>
      </c>
      <c r="D117" s="4" t="s">
        <v>2378</v>
      </c>
    </row>
    <row r="118" spans="1:4" ht="12.75">
      <c r="A118" s="15">
        <v>38257</v>
      </c>
      <c r="B118" s="9">
        <v>6.51</v>
      </c>
      <c r="D118" s="4" t="s">
        <v>2378</v>
      </c>
    </row>
    <row r="119" spans="1:4" ht="12.75">
      <c r="A119" s="15">
        <v>38343</v>
      </c>
      <c r="B119" s="9">
        <v>19.99</v>
      </c>
      <c r="D119" s="4" t="s">
        <v>2378</v>
      </c>
    </row>
    <row r="120" spans="1:4" ht="12.75">
      <c r="A120" s="15">
        <v>38459</v>
      </c>
      <c r="B120" s="9">
        <v>17.06</v>
      </c>
      <c r="D120" s="4" t="s">
        <v>2378</v>
      </c>
    </row>
    <row r="121" spans="1:4" ht="12.75">
      <c r="A121" s="15">
        <v>38624</v>
      </c>
      <c r="B121" s="9">
        <v>10.64</v>
      </c>
      <c r="D121" s="4" t="s">
        <v>2378</v>
      </c>
    </row>
    <row r="122" spans="1:4" ht="12.75">
      <c r="A122" s="15">
        <v>38321</v>
      </c>
      <c r="B122" s="9">
        <v>12.5</v>
      </c>
      <c r="D122" s="4" t="s">
        <v>1766</v>
      </c>
    </row>
    <row r="123" spans="1:4" ht="12.75">
      <c r="A123" s="15">
        <v>38546</v>
      </c>
      <c r="B123" s="9">
        <v>19.5</v>
      </c>
      <c r="D123" s="4" t="s">
        <v>1766</v>
      </c>
    </row>
    <row r="124" spans="1:4" ht="12.75">
      <c r="A124" s="15">
        <v>39886</v>
      </c>
      <c r="B124" s="9">
        <v>21.49</v>
      </c>
      <c r="D124" s="4" t="s">
        <v>575</v>
      </c>
    </row>
    <row r="125" spans="1:4" ht="12.75">
      <c r="A125" s="15">
        <v>38342</v>
      </c>
      <c r="B125" s="9">
        <v>29.99</v>
      </c>
      <c r="D125" s="4" t="s">
        <v>575</v>
      </c>
    </row>
    <row r="126" spans="1:4" ht="12.75">
      <c r="A126" s="15">
        <v>38483</v>
      </c>
      <c r="B126" s="9">
        <v>42</v>
      </c>
      <c r="D126" s="4" t="s">
        <v>575</v>
      </c>
    </row>
    <row r="127" spans="1:4" ht="12.75">
      <c r="A127" s="15">
        <v>38520</v>
      </c>
      <c r="B127" s="9">
        <v>20.5</v>
      </c>
      <c r="D127" s="4" t="s">
        <v>575</v>
      </c>
    </row>
    <row r="128" spans="1:4" ht="12.75">
      <c r="A128" s="15">
        <v>38520</v>
      </c>
      <c r="B128" s="9">
        <v>34</v>
      </c>
      <c r="D128" s="4" t="s">
        <v>575</v>
      </c>
    </row>
    <row r="129" spans="1:4" ht="12.75">
      <c r="A129" s="15">
        <v>38582</v>
      </c>
      <c r="B129" s="9">
        <v>26</v>
      </c>
      <c r="D129" s="4" t="s">
        <v>575</v>
      </c>
    </row>
    <row r="130" spans="1:4" ht="12.75">
      <c r="A130" s="15">
        <v>38585</v>
      </c>
      <c r="B130" s="9">
        <v>20.49</v>
      </c>
      <c r="D130" s="4" t="s">
        <v>575</v>
      </c>
    </row>
    <row r="131" spans="1:4" ht="12.75">
      <c r="A131" s="15">
        <v>38744</v>
      </c>
      <c r="B131" s="9">
        <v>61</v>
      </c>
      <c r="D131" s="4" t="s">
        <v>575</v>
      </c>
    </row>
    <row r="132" spans="1:4" ht="12.75">
      <c r="A132" s="15">
        <v>38483</v>
      </c>
      <c r="B132" s="9">
        <v>48.77</v>
      </c>
      <c r="D132" s="4" t="s">
        <v>890</v>
      </c>
    </row>
    <row r="133" spans="1:4" ht="12.75">
      <c r="A133" s="15">
        <v>39829</v>
      </c>
      <c r="B133" s="9">
        <v>59</v>
      </c>
      <c r="D133" s="4" t="s">
        <v>2022</v>
      </c>
    </row>
    <row r="134" spans="1:4" ht="12.75">
      <c r="A134" s="15">
        <v>38323</v>
      </c>
      <c r="B134" s="9">
        <v>34</v>
      </c>
      <c r="C134" s="4" t="s">
        <v>564</v>
      </c>
      <c r="D134" s="4" t="s">
        <v>563</v>
      </c>
    </row>
    <row r="135" spans="1:4" ht="12.75">
      <c r="A135" s="15">
        <v>38685</v>
      </c>
      <c r="B135" s="9">
        <v>56</v>
      </c>
      <c r="D135" s="4" t="s">
        <v>2124</v>
      </c>
    </row>
    <row r="136" spans="1:4" ht="12.75">
      <c r="A136" s="15">
        <v>38050</v>
      </c>
      <c r="B136" s="9">
        <v>52</v>
      </c>
      <c r="D136" s="4" t="s">
        <v>2022</v>
      </c>
    </row>
    <row r="137" spans="1:4" ht="12.75">
      <c r="A137" s="15">
        <v>38060</v>
      </c>
      <c r="B137" s="9">
        <v>76</v>
      </c>
      <c r="D137" s="4" t="s">
        <v>2022</v>
      </c>
    </row>
    <row r="138" spans="1:4" ht="12.75">
      <c r="A138" s="15">
        <v>39522</v>
      </c>
      <c r="B138" s="9">
        <v>46</v>
      </c>
      <c r="D138" s="4" t="s">
        <v>2022</v>
      </c>
    </row>
    <row r="139" spans="1:4" ht="12.75">
      <c r="A139" s="15">
        <v>38727</v>
      </c>
      <c r="B139" s="9">
        <v>122</v>
      </c>
      <c r="D139" s="4" t="s">
        <v>1461</v>
      </c>
    </row>
    <row r="140" spans="1:4" ht="12.75">
      <c r="A140" s="15">
        <v>38081</v>
      </c>
      <c r="B140" s="9">
        <v>127.5</v>
      </c>
      <c r="C140" s="4" t="s">
        <v>2108</v>
      </c>
      <c r="D140" s="4" t="s">
        <v>2131</v>
      </c>
    </row>
    <row r="141" spans="1:4" ht="12.75">
      <c r="A141" s="15">
        <v>38088</v>
      </c>
      <c r="B141" s="9">
        <v>147.5</v>
      </c>
      <c r="C141" s="4" t="s">
        <v>910</v>
      </c>
      <c r="D141" s="4" t="s">
        <v>2131</v>
      </c>
    </row>
    <row r="142" spans="1:4" ht="12.75">
      <c r="A142" s="15">
        <v>38238</v>
      </c>
      <c r="B142" s="9">
        <v>125</v>
      </c>
      <c r="D142" s="4" t="s">
        <v>2131</v>
      </c>
    </row>
    <row r="143" spans="1:4" ht="12.75">
      <c r="A143" s="15">
        <v>38241</v>
      </c>
      <c r="B143" s="9">
        <v>61.09</v>
      </c>
      <c r="C143" s="4" t="s">
        <v>1932</v>
      </c>
      <c r="D143" s="4" t="s">
        <v>2131</v>
      </c>
    </row>
    <row r="144" spans="1:4" ht="12.75">
      <c r="A144" s="15">
        <v>38300</v>
      </c>
      <c r="B144" s="9">
        <v>95</v>
      </c>
      <c r="D144" s="4" t="s">
        <v>2131</v>
      </c>
    </row>
    <row r="145" spans="1:4" ht="12.75">
      <c r="A145" s="15">
        <v>38543</v>
      </c>
      <c r="B145" s="9">
        <v>127.56</v>
      </c>
      <c r="D145" s="4" t="s">
        <v>2131</v>
      </c>
    </row>
    <row r="146" spans="1:4" ht="12.75">
      <c r="A146" s="15">
        <v>38312</v>
      </c>
      <c r="B146" s="9">
        <v>42.95</v>
      </c>
      <c r="D146" s="4" t="s">
        <v>536</v>
      </c>
    </row>
    <row r="147" spans="1:4" ht="12.75">
      <c r="A147" s="15">
        <v>38300</v>
      </c>
      <c r="B147" s="9">
        <v>76.99</v>
      </c>
      <c r="C147" s="4" t="s">
        <v>508</v>
      </c>
      <c r="D147" s="4" t="s">
        <v>507</v>
      </c>
    </row>
    <row r="148" spans="1:4" ht="12.75">
      <c r="A148" s="15">
        <v>38324</v>
      </c>
      <c r="B148" s="9">
        <v>66</v>
      </c>
      <c r="D148" s="4" t="s">
        <v>507</v>
      </c>
    </row>
    <row r="149" spans="1:4" ht="12.75">
      <c r="A149" s="15">
        <v>38332</v>
      </c>
      <c r="B149" s="9">
        <v>72.25</v>
      </c>
      <c r="D149" s="4" t="s">
        <v>507</v>
      </c>
    </row>
    <row r="150" spans="1:4" ht="12.75">
      <c r="A150" s="15">
        <v>38389</v>
      </c>
      <c r="B150" s="9">
        <v>75</v>
      </c>
      <c r="D150" s="4" t="s">
        <v>507</v>
      </c>
    </row>
    <row r="151" spans="1:4" ht="12.75">
      <c r="A151" s="15">
        <v>38416</v>
      </c>
      <c r="B151" s="9">
        <v>66</v>
      </c>
      <c r="C151" s="4" t="s">
        <v>1421</v>
      </c>
      <c r="D151" s="4" t="s">
        <v>507</v>
      </c>
    </row>
    <row r="152" spans="1:4" ht="12.75">
      <c r="A152" s="15">
        <v>38574</v>
      </c>
      <c r="B152" s="9">
        <v>40.88</v>
      </c>
      <c r="D152" s="4" t="s">
        <v>507</v>
      </c>
    </row>
    <row r="153" spans="1:4" ht="12.75">
      <c r="A153" s="15">
        <v>38093</v>
      </c>
      <c r="B153" s="9">
        <v>36.53</v>
      </c>
      <c r="C153" s="4" t="s">
        <v>1485</v>
      </c>
      <c r="D153" s="4" t="s">
        <v>920</v>
      </c>
    </row>
    <row r="154" spans="1:4" ht="12.75">
      <c r="A154" s="15">
        <v>38139</v>
      </c>
      <c r="B154" s="9">
        <v>165.39</v>
      </c>
      <c r="C154" s="4" t="s">
        <v>1486</v>
      </c>
      <c r="D154" s="4" t="s">
        <v>920</v>
      </c>
    </row>
    <row r="155" spans="1:4" ht="12.75">
      <c r="A155" s="15">
        <v>39775</v>
      </c>
      <c r="B155" s="9">
        <v>63.25</v>
      </c>
      <c r="C155" s="4" t="s">
        <v>1067</v>
      </c>
      <c r="D155" s="4" t="s">
        <v>1487</v>
      </c>
    </row>
    <row r="156" spans="1:4" ht="12.75">
      <c r="A156" s="15">
        <v>38157</v>
      </c>
      <c r="B156" s="9">
        <v>177.5</v>
      </c>
      <c r="C156" s="4" t="s">
        <v>1067</v>
      </c>
      <c r="D156" s="4" t="s">
        <v>1487</v>
      </c>
    </row>
    <row r="157" spans="1:4" ht="12.75">
      <c r="A157" s="15">
        <v>38187</v>
      </c>
      <c r="B157" s="9">
        <v>148.17</v>
      </c>
      <c r="C157" s="4" t="s">
        <v>1066</v>
      </c>
      <c r="D157" s="4" t="s">
        <v>1487</v>
      </c>
    </row>
    <row r="158" spans="1:4" ht="12.75">
      <c r="A158" s="15">
        <v>38683</v>
      </c>
      <c r="B158" s="9">
        <v>58.5</v>
      </c>
      <c r="C158" s="4" t="s">
        <v>1067</v>
      </c>
      <c r="D158" s="4" t="s">
        <v>1487</v>
      </c>
    </row>
    <row r="159" spans="1:4" ht="12.75">
      <c r="A159" s="15">
        <v>38732</v>
      </c>
      <c r="B159" s="9">
        <v>63.52</v>
      </c>
      <c r="C159" s="4" t="s">
        <v>1386</v>
      </c>
      <c r="D159" s="4" t="s">
        <v>1487</v>
      </c>
    </row>
    <row r="160" spans="1:4" ht="12.75">
      <c r="A160" s="15">
        <v>38417</v>
      </c>
      <c r="B160" s="9">
        <v>142.75</v>
      </c>
      <c r="C160" s="4" t="s">
        <v>2303</v>
      </c>
      <c r="D160" s="4" t="s">
        <v>1420</v>
      </c>
    </row>
    <row r="161" spans="1:4" ht="12.75">
      <c r="A161" s="15">
        <v>38333</v>
      </c>
      <c r="B161" s="9">
        <v>57.78</v>
      </c>
      <c r="C161" s="4" t="s">
        <v>677</v>
      </c>
      <c r="D161" s="4" t="s">
        <v>684</v>
      </c>
    </row>
    <row r="162" spans="1:4" ht="12.75">
      <c r="A162" s="15">
        <v>38431</v>
      </c>
      <c r="B162" s="9">
        <v>50</v>
      </c>
      <c r="D162" s="4" t="s">
        <v>684</v>
      </c>
    </row>
    <row r="163" spans="1:4" ht="12.75">
      <c r="A163" s="15">
        <v>38052</v>
      </c>
      <c r="B163" s="9">
        <v>41.01</v>
      </c>
      <c r="C163" s="10"/>
      <c r="D163" s="4" t="s">
        <v>923</v>
      </c>
    </row>
    <row r="164" spans="1:4" ht="12.75">
      <c r="A164" s="15">
        <v>38094</v>
      </c>
      <c r="B164" s="9">
        <v>42</v>
      </c>
      <c r="D164" s="4" t="s">
        <v>923</v>
      </c>
    </row>
    <row r="165" spans="1:4" ht="12.75">
      <c r="A165" s="15">
        <v>38235</v>
      </c>
      <c r="B165" s="9">
        <v>80</v>
      </c>
      <c r="D165" s="4" t="s">
        <v>923</v>
      </c>
    </row>
    <row r="166" spans="1:4" ht="12.75">
      <c r="A166" s="15">
        <v>38288</v>
      </c>
      <c r="B166" s="9">
        <v>37</v>
      </c>
      <c r="D166" s="4" t="s">
        <v>923</v>
      </c>
    </row>
    <row r="167" spans="1:4" ht="12.75">
      <c r="A167" s="15">
        <v>38312</v>
      </c>
      <c r="B167" s="9">
        <v>24.28</v>
      </c>
      <c r="D167" s="4" t="s">
        <v>923</v>
      </c>
    </row>
    <row r="168" spans="1:4" ht="12.75">
      <c r="A168" s="15">
        <v>38431</v>
      </c>
      <c r="B168" s="9">
        <v>44.01</v>
      </c>
      <c r="D168" s="4" t="s">
        <v>923</v>
      </c>
    </row>
    <row r="169" spans="1:4" ht="12.75">
      <c r="A169" s="15">
        <v>38613</v>
      </c>
      <c r="B169" s="9">
        <v>46</v>
      </c>
      <c r="D169" s="4" t="s">
        <v>923</v>
      </c>
    </row>
    <row r="170" spans="1:4" ht="12.75">
      <c r="A170" s="15">
        <v>38273</v>
      </c>
      <c r="B170" s="9">
        <v>22.09</v>
      </c>
      <c r="D170" s="4" t="s">
        <v>288</v>
      </c>
    </row>
    <row r="171" spans="1:4" ht="12.75">
      <c r="A171" s="15">
        <v>38365</v>
      </c>
      <c r="B171" s="9">
        <v>33.79</v>
      </c>
      <c r="D171" s="4" t="s">
        <v>412</v>
      </c>
    </row>
    <row r="172" spans="1:4" ht="12.75">
      <c r="A172" s="15">
        <v>38698</v>
      </c>
      <c r="B172" s="9">
        <v>28</v>
      </c>
      <c r="D172" s="4" t="s">
        <v>412</v>
      </c>
    </row>
    <row r="173" spans="1:4" ht="12.75">
      <c r="A173" s="15">
        <v>38256</v>
      </c>
      <c r="B173" s="9">
        <v>36</v>
      </c>
      <c r="D173" s="4" t="s">
        <v>1988</v>
      </c>
    </row>
    <row r="174" spans="1:4" ht="12.75">
      <c r="A174" s="15">
        <v>38648</v>
      </c>
      <c r="B174" s="9">
        <v>33.99</v>
      </c>
      <c r="D174" s="4" t="s">
        <v>1988</v>
      </c>
    </row>
    <row r="175" spans="1:4" ht="12.75">
      <c r="A175" s="15">
        <v>38728</v>
      </c>
      <c r="B175" s="9">
        <v>36</v>
      </c>
      <c r="D175" s="4" t="s">
        <v>1988</v>
      </c>
    </row>
    <row r="176" spans="1:4" ht="12.75">
      <c r="A176" s="15">
        <v>38233</v>
      </c>
      <c r="B176" s="9">
        <v>102.5</v>
      </c>
      <c r="D176" s="4" t="s">
        <v>770</v>
      </c>
    </row>
    <row r="177" spans="1:4" ht="12.75">
      <c r="A177" s="15">
        <v>38417</v>
      </c>
      <c r="B177" s="9">
        <v>152.5</v>
      </c>
      <c r="D177" s="4" t="s">
        <v>770</v>
      </c>
    </row>
    <row r="178" spans="1:4" ht="12.75">
      <c r="A178" s="15">
        <v>38174</v>
      </c>
      <c r="B178" s="9">
        <v>68.89</v>
      </c>
      <c r="C178" s="4" t="s">
        <v>1611</v>
      </c>
      <c r="D178" s="4" t="s">
        <v>355</v>
      </c>
    </row>
    <row r="179" spans="1:4" ht="12.75">
      <c r="A179" s="15">
        <v>38289</v>
      </c>
      <c r="B179" s="9">
        <v>104.84</v>
      </c>
      <c r="D179" s="4" t="s">
        <v>355</v>
      </c>
    </row>
    <row r="180" spans="1:4" ht="12.75">
      <c r="A180" s="15">
        <v>38431</v>
      </c>
      <c r="B180" s="9">
        <v>45.05</v>
      </c>
      <c r="D180" s="4" t="s">
        <v>834</v>
      </c>
    </row>
    <row r="181" spans="1:4" ht="12.75">
      <c r="A181" s="15">
        <v>38431</v>
      </c>
      <c r="B181" s="9">
        <v>38.01</v>
      </c>
      <c r="D181" s="4" t="s">
        <v>833</v>
      </c>
    </row>
    <row r="182" spans="1:4" ht="12.75">
      <c r="A182" s="15">
        <v>38256</v>
      </c>
      <c r="B182" s="9">
        <v>9.95</v>
      </c>
      <c r="D182" s="4" t="s">
        <v>1985</v>
      </c>
    </row>
    <row r="183" spans="1:4" ht="12.75">
      <c r="A183" s="15">
        <v>38410</v>
      </c>
      <c r="B183" s="9">
        <v>7.95</v>
      </c>
      <c r="D183" s="4" t="s">
        <v>1435</v>
      </c>
    </row>
    <row r="184" spans="1:4" ht="12.75">
      <c r="A184" s="15">
        <v>38459</v>
      </c>
      <c r="B184" s="9">
        <v>18.07</v>
      </c>
      <c r="D184" s="4" t="s">
        <v>878</v>
      </c>
    </row>
    <row r="185" spans="1:4" ht="12.75">
      <c r="A185" s="15">
        <v>38648</v>
      </c>
      <c r="B185" s="9">
        <v>15.5</v>
      </c>
      <c r="D185" s="4" t="s">
        <v>878</v>
      </c>
    </row>
    <row r="186" spans="1:4" ht="12.75">
      <c r="A186" s="15">
        <v>38118</v>
      </c>
      <c r="B186" s="9">
        <v>176.09</v>
      </c>
      <c r="D186" s="4" t="s">
        <v>2308</v>
      </c>
    </row>
    <row r="187" spans="1:4" ht="12.75">
      <c r="A187" s="15">
        <v>38288</v>
      </c>
      <c r="B187" s="9">
        <v>31</v>
      </c>
      <c r="D187" s="4" t="s">
        <v>2308</v>
      </c>
    </row>
    <row r="188" spans="1:4" ht="12.75">
      <c r="A188" s="15">
        <v>39495</v>
      </c>
      <c r="B188" s="9">
        <v>38.5</v>
      </c>
      <c r="D188" s="4" t="s">
        <v>2308</v>
      </c>
    </row>
    <row r="189" spans="1:4" ht="12.75">
      <c r="A189" s="15">
        <v>38158</v>
      </c>
      <c r="B189" s="9">
        <v>250.25</v>
      </c>
      <c r="C189" s="14" t="s">
        <v>1656</v>
      </c>
      <c r="D189" s="4" t="s">
        <v>363</v>
      </c>
    </row>
    <row r="190" spans="1:4" ht="12.75">
      <c r="A190" s="15">
        <v>38235</v>
      </c>
      <c r="B190" s="9">
        <v>141.66</v>
      </c>
      <c r="C190" s="14" t="s">
        <v>1656</v>
      </c>
      <c r="D190" s="4" t="s">
        <v>363</v>
      </c>
    </row>
    <row r="191" spans="1:4" ht="12.75">
      <c r="A191" s="15">
        <v>38278</v>
      </c>
      <c r="B191" s="9">
        <v>122.75</v>
      </c>
      <c r="C191" s="14" t="s">
        <v>1656</v>
      </c>
      <c r="D191" s="4" t="s">
        <v>363</v>
      </c>
    </row>
    <row r="192" spans="1:4" ht="12.75">
      <c r="A192" s="15">
        <v>38326</v>
      </c>
      <c r="B192" s="9">
        <v>98.72</v>
      </c>
      <c r="C192" s="4" t="s">
        <v>1924</v>
      </c>
      <c r="D192" s="4" t="s">
        <v>363</v>
      </c>
    </row>
    <row r="193" spans="1:4" ht="12.75">
      <c r="A193" s="15">
        <v>38479</v>
      </c>
      <c r="B193" s="9">
        <v>93.58</v>
      </c>
      <c r="C193" s="14" t="s">
        <v>1656</v>
      </c>
      <c r="D193" s="4" t="s">
        <v>363</v>
      </c>
    </row>
    <row r="194" spans="1:4" ht="12.75">
      <c r="A194" s="15">
        <v>38172</v>
      </c>
      <c r="B194" s="9">
        <v>202.5</v>
      </c>
      <c r="C194" s="14" t="s">
        <v>1656</v>
      </c>
      <c r="D194" s="4" t="s">
        <v>1657</v>
      </c>
    </row>
    <row r="195" spans="1:4" ht="12.75">
      <c r="A195" s="15">
        <v>38238</v>
      </c>
      <c r="B195" s="9">
        <v>75.01</v>
      </c>
      <c r="C195" s="4" t="s">
        <v>1924</v>
      </c>
      <c r="D195" s="4" t="s">
        <v>1657</v>
      </c>
    </row>
    <row r="196" spans="1:4" ht="12.75">
      <c r="A196" s="15">
        <v>38329</v>
      </c>
      <c r="B196" s="9">
        <v>103.5</v>
      </c>
      <c r="C196" s="4" t="s">
        <v>1656</v>
      </c>
      <c r="D196" s="4" t="s">
        <v>1657</v>
      </c>
    </row>
    <row r="197" spans="1:4" ht="12.75">
      <c r="A197" s="15">
        <v>38737</v>
      </c>
      <c r="B197" s="9">
        <v>122.51</v>
      </c>
      <c r="D197" s="4" t="s">
        <v>1657</v>
      </c>
    </row>
    <row r="198" spans="1:4" ht="12.75">
      <c r="A198" s="15">
        <v>38301</v>
      </c>
      <c r="B198" s="9">
        <v>152.5</v>
      </c>
      <c r="C198" s="14" t="s">
        <v>1656</v>
      </c>
      <c r="D198" s="4" t="s">
        <v>512</v>
      </c>
    </row>
    <row r="199" spans="1:4" ht="12.75">
      <c r="A199" s="15">
        <v>38088</v>
      </c>
      <c r="B199" s="9">
        <v>311</v>
      </c>
      <c r="C199" s="14" t="s">
        <v>1656</v>
      </c>
      <c r="D199" s="4" t="s">
        <v>909</v>
      </c>
    </row>
    <row r="200" spans="1:4" ht="12.75">
      <c r="A200" s="15">
        <v>38130</v>
      </c>
      <c r="B200" s="9">
        <v>155</v>
      </c>
      <c r="C200" s="14" t="s">
        <v>1656</v>
      </c>
      <c r="D200" s="4" t="s">
        <v>909</v>
      </c>
    </row>
    <row r="201" spans="1:4" ht="12.75">
      <c r="A201" s="15">
        <v>38286</v>
      </c>
      <c r="B201" s="9">
        <v>125</v>
      </c>
      <c r="C201" s="4" t="s">
        <v>2108</v>
      </c>
      <c r="D201" s="4" t="s">
        <v>909</v>
      </c>
    </row>
    <row r="202" spans="1:4" ht="12.75">
      <c r="A202" s="15">
        <v>38466</v>
      </c>
      <c r="B202" s="9">
        <v>134.56</v>
      </c>
      <c r="C202" s="14" t="s">
        <v>1656</v>
      </c>
      <c r="D202" s="4" t="s">
        <v>909</v>
      </c>
    </row>
    <row r="203" spans="1:4" ht="12.75">
      <c r="A203" s="15">
        <v>38312</v>
      </c>
      <c r="B203" s="9">
        <v>88.15</v>
      </c>
      <c r="C203" s="4" t="s">
        <v>1872</v>
      </c>
      <c r="D203" s="4" t="s">
        <v>1871</v>
      </c>
    </row>
    <row r="204" spans="1:4" ht="12.75">
      <c r="A204" s="15">
        <v>39418</v>
      </c>
      <c r="B204" s="9">
        <v>20.5</v>
      </c>
      <c r="C204" s="4" t="s">
        <v>1872</v>
      </c>
      <c r="D204" s="4" t="s">
        <v>1871</v>
      </c>
    </row>
    <row r="205" spans="1:4" ht="12.75">
      <c r="A205" s="15">
        <v>38480</v>
      </c>
      <c r="B205" s="9">
        <v>127.5</v>
      </c>
      <c r="C205" s="4" t="s">
        <v>2303</v>
      </c>
      <c r="D205" s="4" t="s">
        <v>1865</v>
      </c>
    </row>
    <row r="206" spans="1:4" ht="12.75">
      <c r="A206" s="15">
        <v>38683</v>
      </c>
      <c r="B206" s="9">
        <v>200</v>
      </c>
      <c r="D206" s="4" t="s">
        <v>1865</v>
      </c>
    </row>
    <row r="207" spans="1:4" ht="12.75">
      <c r="A207" s="15">
        <v>38459</v>
      </c>
      <c r="B207" s="9">
        <v>138.49</v>
      </c>
      <c r="D207" s="4" t="s">
        <v>871</v>
      </c>
    </row>
    <row r="208" spans="1:4" ht="12.75">
      <c r="A208" s="15">
        <v>38472</v>
      </c>
      <c r="B208" s="9">
        <v>67.99</v>
      </c>
      <c r="C208" s="4" t="s">
        <v>1831</v>
      </c>
      <c r="D208" s="4" t="s">
        <v>871</v>
      </c>
    </row>
    <row r="209" spans="1:4" ht="12.75">
      <c r="A209" s="15">
        <v>38522</v>
      </c>
      <c r="B209" s="9">
        <v>92</v>
      </c>
      <c r="D209" s="4" t="s">
        <v>871</v>
      </c>
    </row>
    <row r="210" spans="1:4" ht="12.75">
      <c r="A210" s="15">
        <v>38566</v>
      </c>
      <c r="B210" s="9">
        <v>86</v>
      </c>
      <c r="D210" s="4" t="s">
        <v>871</v>
      </c>
    </row>
    <row r="211" spans="1:4" ht="12.75">
      <c r="A211" s="15">
        <v>38093</v>
      </c>
      <c r="B211" s="9">
        <v>89</v>
      </c>
      <c r="D211" s="4" t="s">
        <v>2291</v>
      </c>
    </row>
    <row r="212" spans="1:4" ht="12.75">
      <c r="A212" s="15">
        <v>38453</v>
      </c>
      <c r="B212" s="9">
        <v>154.8</v>
      </c>
      <c r="D212" s="4" t="s">
        <v>2291</v>
      </c>
    </row>
    <row r="213" spans="1:4" ht="12.75">
      <c r="A213" s="15">
        <v>38521</v>
      </c>
      <c r="B213" s="9">
        <v>76</v>
      </c>
      <c r="D213" s="4" t="s">
        <v>2291</v>
      </c>
    </row>
    <row r="214" spans="1:4" ht="12.75">
      <c r="A214" s="15">
        <v>38108</v>
      </c>
      <c r="B214" s="9">
        <v>50.99</v>
      </c>
      <c r="C214" s="4" t="s">
        <v>2108</v>
      </c>
      <c r="D214" s="4" t="s">
        <v>1062</v>
      </c>
    </row>
    <row r="215" spans="1:4" ht="12.75">
      <c r="A215" s="15">
        <v>38585</v>
      </c>
      <c r="B215" s="9">
        <v>64.85</v>
      </c>
      <c r="D215" s="4" t="s">
        <v>991</v>
      </c>
    </row>
    <row r="216" spans="1:4" ht="12.75">
      <c r="A216" s="15">
        <v>38587</v>
      </c>
      <c r="B216" s="9">
        <v>46</v>
      </c>
      <c r="D216" s="4" t="s">
        <v>991</v>
      </c>
    </row>
    <row r="217" spans="1:4" ht="12.75">
      <c r="A217" s="15">
        <v>38088</v>
      </c>
      <c r="B217" s="9">
        <v>42</v>
      </c>
      <c r="D217" s="4" t="s">
        <v>913</v>
      </c>
    </row>
    <row r="218" spans="1:4" ht="12.75">
      <c r="A218" s="15">
        <v>38273</v>
      </c>
      <c r="B218" s="9">
        <v>42.03</v>
      </c>
      <c r="D218" s="4" t="s">
        <v>913</v>
      </c>
    </row>
    <row r="219" spans="1:4" ht="12.75">
      <c r="A219" s="15">
        <v>38288</v>
      </c>
      <c r="B219" s="9">
        <v>56</v>
      </c>
      <c r="D219" s="4" t="s">
        <v>913</v>
      </c>
    </row>
    <row r="220" spans="1:4" ht="12.75">
      <c r="A220" s="15">
        <v>38060</v>
      </c>
      <c r="B220" s="9">
        <v>62.02</v>
      </c>
      <c r="D220" s="4" t="s">
        <v>2201</v>
      </c>
    </row>
    <row r="221" spans="1:4" ht="12.75">
      <c r="A221" s="15">
        <v>38232</v>
      </c>
      <c r="B221" s="9">
        <v>56</v>
      </c>
      <c r="D221" s="4" t="s">
        <v>2201</v>
      </c>
    </row>
    <row r="222" spans="1:4" ht="12.75">
      <c r="A222" s="15">
        <v>38288</v>
      </c>
      <c r="B222" s="9">
        <v>48.03</v>
      </c>
      <c r="D222" s="4" t="s">
        <v>2201</v>
      </c>
    </row>
    <row r="223" spans="1:4" ht="12.75">
      <c r="A223" s="15">
        <v>38158</v>
      </c>
      <c r="B223" s="9">
        <v>54.99</v>
      </c>
      <c r="D223" s="4" t="s">
        <v>309</v>
      </c>
    </row>
    <row r="224" spans="1:4" ht="12.75">
      <c r="A224" s="15">
        <v>38483</v>
      </c>
      <c r="B224" s="9">
        <v>36</v>
      </c>
      <c r="D224" s="4" t="s">
        <v>309</v>
      </c>
    </row>
    <row r="225" spans="1:4" ht="12.75">
      <c r="A225" s="15">
        <v>38300</v>
      </c>
      <c r="B225" s="9">
        <v>39.12</v>
      </c>
      <c r="D225" s="4" t="s">
        <v>506</v>
      </c>
    </row>
    <row r="226" spans="1:4" ht="12.75">
      <c r="A226" s="15">
        <v>38033</v>
      </c>
      <c r="B226" s="9">
        <v>51</v>
      </c>
      <c r="C226" s="4" t="s">
        <v>690</v>
      </c>
      <c r="D226" s="4" t="s">
        <v>739</v>
      </c>
    </row>
    <row r="227" spans="1:4" ht="12.75">
      <c r="A227" s="15">
        <v>38069</v>
      </c>
      <c r="B227" s="9">
        <v>49</v>
      </c>
      <c r="D227" s="4" t="s">
        <v>739</v>
      </c>
    </row>
    <row r="228" spans="1:4" ht="12.75">
      <c r="A228" s="15">
        <v>38119</v>
      </c>
      <c r="B228" s="9">
        <v>50</v>
      </c>
      <c r="D228" s="4" t="s">
        <v>739</v>
      </c>
    </row>
    <row r="229" spans="1:4" ht="12.75">
      <c r="A229" s="15">
        <v>38123</v>
      </c>
      <c r="B229" s="9">
        <v>57</v>
      </c>
      <c r="D229" s="4" t="s">
        <v>739</v>
      </c>
    </row>
    <row r="230" spans="1:4" ht="12.75">
      <c r="A230" s="15">
        <v>38325</v>
      </c>
      <c r="B230" s="9">
        <v>66</v>
      </c>
      <c r="D230" s="4" t="s">
        <v>739</v>
      </c>
    </row>
    <row r="231" spans="1:4" ht="12.75">
      <c r="A231" s="15">
        <v>38546</v>
      </c>
      <c r="B231" s="9">
        <v>32</v>
      </c>
      <c r="D231" s="4" t="s">
        <v>739</v>
      </c>
    </row>
    <row r="232" spans="1:4" ht="12.75">
      <c r="A232" s="15">
        <v>38606</v>
      </c>
      <c r="B232" s="9">
        <v>30</v>
      </c>
      <c r="D232" s="4" t="s">
        <v>739</v>
      </c>
    </row>
    <row r="233" spans="1:4" ht="12.75">
      <c r="A233" s="15">
        <v>38728</v>
      </c>
      <c r="B233" s="9">
        <v>24.5</v>
      </c>
      <c r="D233" s="4" t="s">
        <v>739</v>
      </c>
    </row>
    <row r="234" spans="1:4" ht="12.75">
      <c r="A234" s="15">
        <v>38273</v>
      </c>
      <c r="B234" s="9">
        <v>38.77</v>
      </c>
      <c r="D234" s="4" t="s">
        <v>287</v>
      </c>
    </row>
    <row r="235" spans="1:4" ht="12.75">
      <c r="A235" s="15">
        <v>38521</v>
      </c>
      <c r="B235" s="9">
        <v>56.78</v>
      </c>
      <c r="D235" s="4" t="s">
        <v>287</v>
      </c>
    </row>
    <row r="236" spans="1:4" ht="12.75">
      <c r="A236" s="15">
        <v>38249</v>
      </c>
      <c r="B236" s="9">
        <v>63.77</v>
      </c>
      <c r="D236" s="4" t="s">
        <v>631</v>
      </c>
    </row>
    <row r="237" spans="1:4" ht="12.75">
      <c r="A237" s="15">
        <v>38173</v>
      </c>
      <c r="B237" s="9">
        <v>35.52</v>
      </c>
      <c r="D237" s="4" t="s">
        <v>278</v>
      </c>
    </row>
    <row r="238" spans="1:4" ht="12.75">
      <c r="A238" s="15">
        <v>38291</v>
      </c>
      <c r="B238" s="9">
        <v>47.9</v>
      </c>
      <c r="D238" s="4" t="s">
        <v>278</v>
      </c>
    </row>
    <row r="239" spans="1:4" ht="12.75">
      <c r="A239" s="15">
        <v>38300</v>
      </c>
      <c r="B239" s="9">
        <v>46</v>
      </c>
      <c r="D239" s="4" t="s">
        <v>278</v>
      </c>
    </row>
    <row r="240" spans="1:4" ht="12.75">
      <c r="A240" s="15">
        <v>38303</v>
      </c>
      <c r="B240" s="9">
        <v>49.99</v>
      </c>
      <c r="D240" s="4" t="s">
        <v>278</v>
      </c>
    </row>
    <row r="241" spans="1:4" ht="12.75">
      <c r="A241" s="15">
        <v>38070</v>
      </c>
      <c r="B241" s="9">
        <v>51.01</v>
      </c>
      <c r="D241" s="4" t="s">
        <v>2483</v>
      </c>
    </row>
    <row r="242" spans="1:4" ht="12.75">
      <c r="A242" s="15">
        <v>38088</v>
      </c>
      <c r="B242" s="9">
        <v>33</v>
      </c>
      <c r="D242" s="4" t="s">
        <v>2483</v>
      </c>
    </row>
    <row r="243" spans="1:4" ht="12.75">
      <c r="A243" s="15">
        <v>38109</v>
      </c>
      <c r="B243" s="9">
        <v>42.97</v>
      </c>
      <c r="D243" s="4" t="s">
        <v>2483</v>
      </c>
    </row>
    <row r="244" spans="1:4" ht="12.75">
      <c r="A244" s="15">
        <v>38127</v>
      </c>
      <c r="B244" s="9">
        <v>31.59</v>
      </c>
      <c r="D244" s="4" t="s">
        <v>2483</v>
      </c>
    </row>
    <row r="245" spans="1:4" ht="12.75">
      <c r="A245" s="15">
        <v>38137</v>
      </c>
      <c r="B245" s="9">
        <v>56.69</v>
      </c>
      <c r="D245" s="4" t="s">
        <v>2483</v>
      </c>
    </row>
    <row r="246" spans="1:4" ht="12.75">
      <c r="A246" s="15">
        <v>38650</v>
      </c>
      <c r="B246" s="9">
        <v>19.95</v>
      </c>
      <c r="D246" s="4" t="s">
        <v>2483</v>
      </c>
    </row>
    <row r="247" spans="1:4" ht="12.75">
      <c r="A247" s="15">
        <v>38073</v>
      </c>
      <c r="B247" s="9">
        <v>36.99</v>
      </c>
      <c r="D247" s="4" t="s">
        <v>2484</v>
      </c>
    </row>
    <row r="248" spans="1:4" ht="12.75">
      <c r="A248" s="15">
        <v>38088</v>
      </c>
      <c r="B248" s="9">
        <v>32.99</v>
      </c>
      <c r="D248" s="4" t="s">
        <v>2484</v>
      </c>
    </row>
    <row r="249" spans="1:4" ht="12.75">
      <c r="A249" s="15">
        <v>38109</v>
      </c>
      <c r="B249" s="9">
        <v>32.03</v>
      </c>
      <c r="D249" s="4" t="s">
        <v>2484</v>
      </c>
    </row>
    <row r="250" spans="1:4" ht="12.75">
      <c r="A250" s="15">
        <v>38125</v>
      </c>
      <c r="B250" s="9">
        <v>29.99</v>
      </c>
      <c r="D250" s="4" t="s">
        <v>2484</v>
      </c>
    </row>
    <row r="251" spans="1:4" ht="12.75">
      <c r="A251" s="15">
        <v>38127</v>
      </c>
      <c r="B251" s="9">
        <v>24.99</v>
      </c>
      <c r="D251" s="4" t="s">
        <v>2484</v>
      </c>
    </row>
    <row r="252" spans="1:4" ht="12.75">
      <c r="A252" s="15">
        <v>38137</v>
      </c>
      <c r="B252" s="9">
        <v>51</v>
      </c>
      <c r="D252" s="4" t="s">
        <v>2484</v>
      </c>
    </row>
    <row r="253" spans="1:4" ht="12.75">
      <c r="A253" s="15">
        <v>38147</v>
      </c>
      <c r="B253" s="9">
        <v>30</v>
      </c>
      <c r="D253" s="4" t="s">
        <v>2484</v>
      </c>
    </row>
    <row r="254" spans="1:4" ht="12.75">
      <c r="A254" s="15">
        <v>38186</v>
      </c>
      <c r="B254" s="9">
        <v>31.12</v>
      </c>
      <c r="D254" s="4" t="s">
        <v>2484</v>
      </c>
    </row>
    <row r="255" spans="1:4" ht="12.75">
      <c r="A255" s="15">
        <v>38151</v>
      </c>
      <c r="B255" s="9">
        <v>23.5</v>
      </c>
      <c r="D255" s="4" t="s">
        <v>145</v>
      </c>
    </row>
    <row r="256" spans="1:4" ht="12.75">
      <c r="A256" s="15">
        <v>38249</v>
      </c>
      <c r="B256" s="9">
        <v>33.89</v>
      </c>
      <c r="D256" s="4" t="s">
        <v>145</v>
      </c>
    </row>
    <row r="257" spans="1:4" ht="12.75">
      <c r="A257" s="15">
        <v>38270</v>
      </c>
      <c r="B257" s="9">
        <v>14.63</v>
      </c>
      <c r="D257" s="4" t="s">
        <v>145</v>
      </c>
    </row>
    <row r="258" spans="1:4" ht="12.75">
      <c r="A258" s="15">
        <v>38521</v>
      </c>
      <c r="B258" s="9">
        <v>29</v>
      </c>
      <c r="C258" s="4" t="s">
        <v>1605</v>
      </c>
      <c r="D258" s="4" t="s">
        <v>145</v>
      </c>
    </row>
    <row r="259" spans="1:4" ht="12.75">
      <c r="A259" s="15">
        <v>38635</v>
      </c>
      <c r="B259" s="9">
        <v>21.18</v>
      </c>
      <c r="D259" s="4" t="s">
        <v>145</v>
      </c>
    </row>
    <row r="260" spans="1:4" ht="12.75">
      <c r="A260" s="15">
        <v>38333</v>
      </c>
      <c r="B260" s="9">
        <v>33.5</v>
      </c>
      <c r="C260" s="4" t="s">
        <v>677</v>
      </c>
      <c r="D260" s="4" t="s">
        <v>676</v>
      </c>
    </row>
    <row r="261" spans="1:4" ht="12.75">
      <c r="A261" s="15">
        <v>39829</v>
      </c>
      <c r="B261" s="9">
        <v>48.99</v>
      </c>
      <c r="D261" s="4" t="s">
        <v>1824</v>
      </c>
    </row>
    <row r="262" spans="1:4" ht="12.75">
      <c r="A262" s="15">
        <v>38312</v>
      </c>
      <c r="B262" s="9">
        <v>70.5</v>
      </c>
      <c r="D262" s="4" t="s">
        <v>1830</v>
      </c>
    </row>
    <row r="263" spans="1:4" ht="12.75">
      <c r="A263" s="15">
        <v>38413</v>
      </c>
      <c r="B263" s="9">
        <v>112.5</v>
      </c>
      <c r="D263" s="4" t="s">
        <v>1830</v>
      </c>
    </row>
    <row r="264" spans="1:4" ht="12.75">
      <c r="A264" s="15">
        <v>38546</v>
      </c>
      <c r="B264" s="9">
        <v>87</v>
      </c>
      <c r="D264" s="4" t="s">
        <v>1806</v>
      </c>
    </row>
    <row r="265" spans="1:4" ht="12.75">
      <c r="A265" s="15">
        <v>38453</v>
      </c>
      <c r="B265" s="9">
        <v>81</v>
      </c>
      <c r="D265" s="4" t="s">
        <v>236</v>
      </c>
    </row>
    <row r="266" spans="1:4" ht="12.75">
      <c r="A266" s="4" t="s">
        <v>883</v>
      </c>
      <c r="B266" s="6">
        <v>80.89</v>
      </c>
      <c r="D266" s="4" t="s">
        <v>236</v>
      </c>
    </row>
    <row r="267" spans="1:4" ht="12.75">
      <c r="A267" s="15">
        <v>38151</v>
      </c>
      <c r="B267" s="9">
        <v>56.55</v>
      </c>
      <c r="D267" s="4" t="s">
        <v>146</v>
      </c>
    </row>
    <row r="268" spans="1:4" ht="12.75">
      <c r="A268" s="15">
        <v>38193</v>
      </c>
      <c r="B268" s="9">
        <v>40.99</v>
      </c>
      <c r="D268" s="4" t="s">
        <v>146</v>
      </c>
    </row>
    <row r="269" spans="1:4" ht="12.75">
      <c r="A269" s="15">
        <v>38204</v>
      </c>
      <c r="B269" s="9">
        <v>43</v>
      </c>
      <c r="C269" s="4" t="s">
        <v>2108</v>
      </c>
      <c r="D269" s="4" t="s">
        <v>146</v>
      </c>
    </row>
    <row r="270" spans="1:4" ht="12.75">
      <c r="A270" s="15">
        <v>38520</v>
      </c>
      <c r="B270" s="9">
        <v>37.99</v>
      </c>
      <c r="D270" s="4" t="s">
        <v>273</v>
      </c>
    </row>
    <row r="271" spans="1:4" ht="12.75">
      <c r="A271" s="15">
        <v>38750</v>
      </c>
      <c r="B271" s="9">
        <v>49.89</v>
      </c>
      <c r="D271" s="4" t="s">
        <v>273</v>
      </c>
    </row>
    <row r="272" spans="1:4" ht="12.75">
      <c r="A272" s="15">
        <v>38101</v>
      </c>
      <c r="B272" s="9">
        <v>39.99</v>
      </c>
      <c r="D272" s="4" t="s">
        <v>1038</v>
      </c>
    </row>
    <row r="273" spans="1:4" ht="12.75">
      <c r="A273" s="15">
        <v>38109</v>
      </c>
      <c r="B273" s="9">
        <v>23.5</v>
      </c>
      <c r="D273" s="4" t="s">
        <v>1038</v>
      </c>
    </row>
    <row r="274" spans="1:4" ht="12.75">
      <c r="A274" s="15">
        <v>38116</v>
      </c>
      <c r="B274" s="9">
        <v>39.88</v>
      </c>
      <c r="D274" s="4" t="s">
        <v>1038</v>
      </c>
    </row>
    <row r="275" spans="1:4" ht="12.75">
      <c r="A275" s="15">
        <v>38127</v>
      </c>
      <c r="B275" s="9">
        <v>46</v>
      </c>
      <c r="D275" s="4" t="s">
        <v>1038</v>
      </c>
    </row>
    <row r="276" spans="1:4" ht="12.75">
      <c r="A276" s="15">
        <v>38238</v>
      </c>
      <c r="B276" s="9">
        <v>31</v>
      </c>
      <c r="D276" s="4" t="s">
        <v>1038</v>
      </c>
    </row>
    <row r="277" spans="1:4" ht="12.75">
      <c r="A277" s="15">
        <v>38300</v>
      </c>
      <c r="B277" s="9">
        <v>24.99</v>
      </c>
      <c r="D277" s="4" t="s">
        <v>1038</v>
      </c>
    </row>
    <row r="278" spans="1:4" ht="12.75">
      <c r="A278" s="15">
        <v>38483</v>
      </c>
      <c r="B278" s="9">
        <v>26</v>
      </c>
      <c r="D278" s="4" t="s">
        <v>889</v>
      </c>
    </row>
    <row r="279" spans="1:4" ht="12.75">
      <c r="A279" s="15">
        <v>38774</v>
      </c>
      <c r="B279" s="9">
        <v>48</v>
      </c>
      <c r="D279" s="4" t="s">
        <v>1637</v>
      </c>
    </row>
    <row r="280" spans="1:4" ht="12.75">
      <c r="A280" s="15">
        <v>38431</v>
      </c>
      <c r="B280" s="9">
        <v>169.39</v>
      </c>
      <c r="D280" s="4" t="s">
        <v>837</v>
      </c>
    </row>
    <row r="281" spans="1:4" ht="12.75">
      <c r="A281" s="15">
        <v>38479</v>
      </c>
      <c r="B281" s="9">
        <v>137.5</v>
      </c>
      <c r="D281" s="4" t="s">
        <v>837</v>
      </c>
    </row>
    <row r="282" spans="1:4" ht="12.75">
      <c r="A282" s="15">
        <v>38658</v>
      </c>
      <c r="B282" s="9">
        <v>120</v>
      </c>
      <c r="C282" s="4" t="s">
        <v>2108</v>
      </c>
      <c r="D282" s="4" t="s">
        <v>837</v>
      </c>
    </row>
    <row r="283" spans="1:4" ht="12.75">
      <c r="A283" s="15">
        <v>38238</v>
      </c>
      <c r="B283" s="9">
        <v>26</v>
      </c>
      <c r="D283" s="4" t="s">
        <v>1922</v>
      </c>
    </row>
    <row r="284" spans="1:4" ht="12.75">
      <c r="A284" s="15">
        <v>38238</v>
      </c>
      <c r="B284" s="9">
        <v>41</v>
      </c>
      <c r="D284" s="4" t="s">
        <v>1923</v>
      </c>
    </row>
    <row r="285" spans="1:4" ht="12.75">
      <c r="A285" s="15">
        <v>38483</v>
      </c>
      <c r="B285" s="9">
        <v>80.99</v>
      </c>
      <c r="D285" s="4" t="s">
        <v>1923</v>
      </c>
    </row>
    <row r="286" spans="1:4" ht="12.75">
      <c r="A286" s="15">
        <v>39414</v>
      </c>
      <c r="B286" s="9">
        <v>56</v>
      </c>
      <c r="D286" s="4" t="s">
        <v>1923</v>
      </c>
    </row>
    <row r="287" spans="1:4" ht="12.75">
      <c r="A287" s="15">
        <v>38297</v>
      </c>
      <c r="B287" s="9">
        <v>155.08</v>
      </c>
      <c r="D287" s="4" t="s">
        <v>1595</v>
      </c>
    </row>
    <row r="288" spans="1:4" ht="12.75">
      <c r="A288" s="15">
        <v>38728</v>
      </c>
      <c r="B288" s="9">
        <v>180.28</v>
      </c>
      <c r="C288" s="4" t="s">
        <v>1387</v>
      </c>
      <c r="D288" s="4" t="s">
        <v>1595</v>
      </c>
    </row>
    <row r="289" spans="1:4" ht="12.75">
      <c r="A289" s="15">
        <v>38635</v>
      </c>
      <c r="B289" s="9">
        <v>46.55</v>
      </c>
      <c r="D289" s="4" t="s">
        <v>849</v>
      </c>
    </row>
    <row r="290" spans="1:4" ht="12.75">
      <c r="A290" s="15"/>
      <c r="D290" s="4"/>
    </row>
    <row r="291" spans="1:4" ht="12.75">
      <c r="A291" s="15">
        <v>38456</v>
      </c>
      <c r="B291" s="9">
        <v>45.44</v>
      </c>
      <c r="D291" s="4" t="s">
        <v>1102</v>
      </c>
    </row>
    <row r="292" spans="1:4" ht="12.75">
      <c r="A292" s="15">
        <v>39038</v>
      </c>
      <c r="B292" s="9">
        <v>56</v>
      </c>
      <c r="D292" s="4" t="s">
        <v>1102</v>
      </c>
    </row>
    <row r="293" spans="1:4" ht="12.75">
      <c r="A293" s="15">
        <v>38243</v>
      </c>
      <c r="B293" s="9">
        <v>102.5</v>
      </c>
      <c r="D293" s="4" t="s">
        <v>621</v>
      </c>
    </row>
    <row r="294" spans="1:4" ht="12.75">
      <c r="A294" s="15">
        <v>38333</v>
      </c>
      <c r="B294" s="9">
        <v>42.01</v>
      </c>
      <c r="D294" s="4" t="s">
        <v>685</v>
      </c>
    </row>
    <row r="295" spans="1:4" ht="12.75">
      <c r="A295" s="15"/>
      <c r="D295" s="4"/>
    </row>
    <row r="296" spans="1:4" ht="12.75">
      <c r="A296" s="15">
        <v>39780</v>
      </c>
      <c r="B296" s="9">
        <v>56.55</v>
      </c>
      <c r="D296" s="4" t="s">
        <v>887</v>
      </c>
    </row>
    <row r="297" spans="1:4" ht="12.75">
      <c r="A297" s="15">
        <v>38543</v>
      </c>
      <c r="B297" s="9">
        <v>43.5</v>
      </c>
      <c r="D297" s="4" t="s">
        <v>1590</v>
      </c>
    </row>
    <row r="298" spans="1:4" ht="12.75">
      <c r="A298" s="15">
        <v>38186</v>
      </c>
      <c r="B298" s="9">
        <v>24.99</v>
      </c>
      <c r="D298" s="4" t="s">
        <v>1584</v>
      </c>
    </row>
    <row r="299" spans="1:4" ht="12.75">
      <c r="A299" s="15">
        <v>38130</v>
      </c>
      <c r="B299" s="9">
        <v>6.99</v>
      </c>
      <c r="D299" s="4" t="s">
        <v>2486</v>
      </c>
    </row>
    <row r="300" spans="1:4" ht="12.75">
      <c r="A300" s="15">
        <v>38368</v>
      </c>
      <c r="B300" s="9">
        <v>21.72</v>
      </c>
      <c r="D300" s="4" t="s">
        <v>2486</v>
      </c>
    </row>
    <row r="301" spans="1:4" ht="12.75">
      <c r="A301" s="15">
        <v>38458</v>
      </c>
      <c r="B301" s="9">
        <v>5</v>
      </c>
      <c r="D301" s="4" t="s">
        <v>1156</v>
      </c>
    </row>
    <row r="302" spans="1:4" ht="12.75">
      <c r="A302" s="15">
        <v>38697</v>
      </c>
      <c r="B302" s="9">
        <v>158.49</v>
      </c>
      <c r="D302" s="4" t="s">
        <v>2115</v>
      </c>
    </row>
    <row r="303" spans="1:4" ht="12.75">
      <c r="A303" s="15">
        <v>38109</v>
      </c>
      <c r="B303" s="9">
        <v>5.5</v>
      </c>
      <c r="D303" s="4" t="s">
        <v>2408</v>
      </c>
    </row>
    <row r="304" spans="1:4" ht="12.75">
      <c r="A304" s="15">
        <v>38186</v>
      </c>
      <c r="B304" s="9">
        <v>0.99</v>
      </c>
      <c r="D304" s="4" t="s">
        <v>2408</v>
      </c>
    </row>
    <row r="305" spans="1:4" ht="12.75">
      <c r="A305" s="15">
        <v>38186</v>
      </c>
      <c r="B305" s="9">
        <v>2.75</v>
      </c>
      <c r="D305" s="4" t="s">
        <v>1585</v>
      </c>
    </row>
    <row r="306" spans="1:4" ht="12.75">
      <c r="A306" s="15">
        <v>39712</v>
      </c>
      <c r="B306" s="9">
        <v>23.9</v>
      </c>
      <c r="D306" s="4" t="s">
        <v>1233</v>
      </c>
    </row>
    <row r="307" spans="1:4" ht="12.75">
      <c r="A307" s="15">
        <v>38483</v>
      </c>
      <c r="B307" s="9">
        <v>153.61</v>
      </c>
      <c r="D307" s="4" t="s">
        <v>651</v>
      </c>
    </row>
    <row r="308" spans="1:4" ht="12.75">
      <c r="A308" s="15">
        <v>38431</v>
      </c>
      <c r="B308" s="9">
        <v>9.99</v>
      </c>
      <c r="D308" s="4" t="s">
        <v>650</v>
      </c>
    </row>
    <row r="309" spans="1:4" ht="12.75">
      <c r="A309" s="15">
        <v>38550</v>
      </c>
      <c r="B309" s="9">
        <v>9.95</v>
      </c>
      <c r="D309" s="4" t="s">
        <v>650</v>
      </c>
    </row>
    <row r="310" spans="1:4" ht="12.75">
      <c r="A310" s="15">
        <v>38186</v>
      </c>
      <c r="B310" s="9">
        <v>70.99</v>
      </c>
      <c r="D310" s="4" t="s">
        <v>1586</v>
      </c>
    </row>
    <row r="311" spans="1:4" ht="12.75">
      <c r="A311" s="15">
        <v>38483</v>
      </c>
      <c r="B311" s="9">
        <v>70.99</v>
      </c>
      <c r="D311" s="4" t="s">
        <v>1586</v>
      </c>
    </row>
    <row r="312" spans="1:4" ht="12.75">
      <c r="A312" s="15">
        <v>38550</v>
      </c>
      <c r="B312" s="9">
        <v>46.03</v>
      </c>
      <c r="D312" s="4" t="s">
        <v>1816</v>
      </c>
    </row>
    <row r="313" spans="1:4" ht="12.75">
      <c r="A313" s="15">
        <v>38342</v>
      </c>
      <c r="B313" s="9">
        <v>19.99</v>
      </c>
      <c r="D313" s="4" t="s">
        <v>576</v>
      </c>
    </row>
    <row r="314" spans="1:4" ht="12.75">
      <c r="A314" s="15">
        <v>38753</v>
      </c>
      <c r="B314" s="9">
        <v>31</v>
      </c>
      <c r="D314" s="4" t="s">
        <v>479</v>
      </c>
    </row>
    <row r="315" spans="1:4" ht="12.75">
      <c r="A315" s="15">
        <v>38037</v>
      </c>
      <c r="B315" s="9">
        <v>41</v>
      </c>
      <c r="D315" s="4" t="s">
        <v>1216</v>
      </c>
    </row>
    <row r="316" spans="1:4" ht="12.75">
      <c r="A316" s="15">
        <v>38494</v>
      </c>
      <c r="B316" s="9">
        <v>22.53</v>
      </c>
      <c r="D316" s="4" t="s">
        <v>1216</v>
      </c>
    </row>
    <row r="317" spans="1:4" ht="12.75">
      <c r="A317" s="15">
        <v>38228</v>
      </c>
      <c r="B317" s="9">
        <v>28.9</v>
      </c>
      <c r="C317" s="4" t="s">
        <v>2108</v>
      </c>
      <c r="D317" s="4" t="s">
        <v>1220</v>
      </c>
    </row>
    <row r="318" spans="1:4" ht="12.75">
      <c r="A318" s="15">
        <v>38285</v>
      </c>
      <c r="B318" s="9">
        <v>29.5</v>
      </c>
      <c r="D318" s="4" t="s">
        <v>1220</v>
      </c>
    </row>
    <row r="319" spans="1:4" ht="12.75">
      <c r="A319" s="15">
        <v>38496</v>
      </c>
      <c r="B319" s="9">
        <v>88.93</v>
      </c>
      <c r="D319" s="4" t="s">
        <v>1220</v>
      </c>
    </row>
    <row r="320" spans="1:4" ht="12.75">
      <c r="A320" s="15">
        <v>38522</v>
      </c>
      <c r="B320" s="9">
        <v>55.32</v>
      </c>
      <c r="D320" s="4" t="s">
        <v>1220</v>
      </c>
    </row>
    <row r="321" spans="1:4" ht="12.75">
      <c r="A321" s="15">
        <v>38753</v>
      </c>
      <c r="B321" s="9">
        <v>39.99</v>
      </c>
      <c r="D321" s="4" t="s">
        <v>1220</v>
      </c>
    </row>
    <row r="322" spans="1:4" ht="12.75">
      <c r="A322" s="15">
        <v>39355</v>
      </c>
      <c r="B322" s="9">
        <v>55</v>
      </c>
      <c r="D322" s="4" t="s">
        <v>476</v>
      </c>
    </row>
    <row r="323" spans="1:4" ht="12.75">
      <c r="A323" s="15">
        <v>39775</v>
      </c>
      <c r="B323" s="9">
        <v>67.99</v>
      </c>
      <c r="D323" s="4" t="s">
        <v>476</v>
      </c>
    </row>
    <row r="324" spans="1:4" ht="12.75">
      <c r="A324" s="15">
        <v>39923</v>
      </c>
      <c r="B324" s="9">
        <v>45</v>
      </c>
      <c r="D324" s="4" t="s">
        <v>476</v>
      </c>
    </row>
    <row r="325" spans="1:4" ht="12.75">
      <c r="A325" s="15">
        <v>38037</v>
      </c>
      <c r="B325" s="9">
        <v>41</v>
      </c>
      <c r="D325" s="4" t="s">
        <v>648</v>
      </c>
    </row>
    <row r="326" spans="1:4" ht="12.75">
      <c r="A326" s="15">
        <v>38148</v>
      </c>
      <c r="B326" s="9">
        <v>34</v>
      </c>
      <c r="D326" s="4" t="s">
        <v>648</v>
      </c>
    </row>
    <row r="327" spans="1:4" ht="12.75">
      <c r="A327" s="15">
        <v>38520</v>
      </c>
      <c r="B327" s="9">
        <v>22.5</v>
      </c>
      <c r="D327" s="4" t="s">
        <v>648</v>
      </c>
    </row>
    <row r="328" spans="1:4" ht="12.75">
      <c r="A328" s="15">
        <v>38753</v>
      </c>
      <c r="B328" s="9">
        <v>46</v>
      </c>
      <c r="D328" s="4" t="s">
        <v>1643</v>
      </c>
    </row>
    <row r="329" spans="1:4" ht="12.75">
      <c r="A329" s="15">
        <v>38525</v>
      </c>
      <c r="B329" s="9">
        <v>133.81</v>
      </c>
      <c r="D329" s="4" t="s">
        <v>276</v>
      </c>
    </row>
    <row r="330" spans="1:4" ht="12.75">
      <c r="A330" s="15">
        <v>38364</v>
      </c>
      <c r="B330" s="9">
        <v>22.7</v>
      </c>
      <c r="D330" s="4" t="s">
        <v>647</v>
      </c>
    </row>
    <row r="331" spans="1:4" ht="12.75">
      <c r="A331" s="15">
        <v>38185</v>
      </c>
      <c r="B331" s="9">
        <v>34.55</v>
      </c>
      <c r="D331" s="4" t="s">
        <v>569</v>
      </c>
    </row>
    <row r="332" spans="1:4" ht="12.75">
      <c r="A332" s="15">
        <v>38334</v>
      </c>
      <c r="B332" s="9">
        <v>66.65</v>
      </c>
      <c r="D332" s="4" t="s">
        <v>569</v>
      </c>
    </row>
    <row r="333" spans="1:4" ht="12.75">
      <c r="A333" s="15">
        <v>38513</v>
      </c>
      <c r="B333" s="9">
        <v>51</v>
      </c>
      <c r="D333" s="4" t="s">
        <v>569</v>
      </c>
    </row>
    <row r="334" spans="1:4" ht="12.75">
      <c r="A334" s="15">
        <v>38619</v>
      </c>
      <c r="B334" s="9">
        <v>50</v>
      </c>
      <c r="D334" s="4" t="s">
        <v>569</v>
      </c>
    </row>
    <row r="335" spans="1:4" ht="12.75">
      <c r="A335" s="15">
        <v>39364</v>
      </c>
      <c r="B335" s="9">
        <v>124.5</v>
      </c>
      <c r="D335" s="4" t="s">
        <v>474</v>
      </c>
    </row>
    <row r="336" spans="1:4" ht="12.75">
      <c r="A336" s="15">
        <v>38515</v>
      </c>
      <c r="B336" s="9">
        <v>94.78</v>
      </c>
      <c r="D336" s="4" t="s">
        <v>272</v>
      </c>
    </row>
    <row r="337" spans="1:4" ht="12.75">
      <c r="A337" s="15">
        <v>38678</v>
      </c>
      <c r="B337" s="9">
        <v>51</v>
      </c>
      <c r="D337" s="4" t="s">
        <v>272</v>
      </c>
    </row>
    <row r="338" spans="1:4" ht="12.75">
      <c r="A338" s="15">
        <v>38034</v>
      </c>
      <c r="B338" s="9">
        <v>61</v>
      </c>
      <c r="C338" s="4" t="s">
        <v>699</v>
      </c>
      <c r="D338" s="4" t="s">
        <v>1165</v>
      </c>
    </row>
    <row r="339" spans="1:4" ht="12.75">
      <c r="A339" s="15">
        <v>38487</v>
      </c>
      <c r="B339" s="9">
        <v>109.88</v>
      </c>
      <c r="D339" s="4" t="s">
        <v>895</v>
      </c>
    </row>
    <row r="340" spans="1:4" ht="12.75">
      <c r="A340" s="15">
        <v>38483</v>
      </c>
      <c r="B340" s="9">
        <v>57.89</v>
      </c>
      <c r="D340" s="4" t="s">
        <v>888</v>
      </c>
    </row>
    <row r="341" spans="1:4" ht="12.75">
      <c r="A341" s="15">
        <v>39395</v>
      </c>
      <c r="B341" s="9">
        <v>38</v>
      </c>
      <c r="D341" s="4" t="s">
        <v>375</v>
      </c>
    </row>
    <row r="342" spans="1:4" ht="12.75">
      <c r="A342" s="15">
        <v>38256</v>
      </c>
      <c r="B342" s="9">
        <v>49</v>
      </c>
      <c r="D342" s="4" t="s">
        <v>1989</v>
      </c>
    </row>
    <row r="343" spans="1:4" ht="12.75">
      <c r="A343" s="15">
        <v>38312</v>
      </c>
      <c r="B343" s="9">
        <v>47.15</v>
      </c>
      <c r="D343" s="4" t="s">
        <v>1989</v>
      </c>
    </row>
    <row r="344" spans="1:4" ht="12.75">
      <c r="A344" s="15">
        <v>38483</v>
      </c>
      <c r="B344" s="9">
        <v>56</v>
      </c>
      <c r="D344" s="4" t="s">
        <v>1989</v>
      </c>
    </row>
    <row r="345" spans="1:4" ht="12.75">
      <c r="A345" s="15">
        <v>38483</v>
      </c>
      <c r="B345" s="9">
        <v>56</v>
      </c>
      <c r="D345" s="4" t="s">
        <v>1989</v>
      </c>
    </row>
    <row r="346" spans="1:4" ht="12.75">
      <c r="A346" s="15">
        <v>38652</v>
      </c>
      <c r="B346" s="9">
        <v>30</v>
      </c>
      <c r="D346" s="4" t="s">
        <v>1989</v>
      </c>
    </row>
    <row r="347" spans="1:4" ht="12.75">
      <c r="A347" s="15">
        <v>39360</v>
      </c>
      <c r="B347" s="9">
        <v>106.5</v>
      </c>
      <c r="D347" s="4" t="s">
        <v>1989</v>
      </c>
    </row>
    <row r="348" spans="1:4" ht="12.75">
      <c r="A348" s="15">
        <v>38301</v>
      </c>
      <c r="B348" s="9">
        <v>30</v>
      </c>
      <c r="D348" s="4" t="s">
        <v>594</v>
      </c>
    </row>
    <row r="349" spans="1:4" ht="12.75">
      <c r="A349" s="15">
        <v>38327</v>
      </c>
      <c r="B349" s="9">
        <v>23.05</v>
      </c>
      <c r="D349" s="4" t="s">
        <v>594</v>
      </c>
    </row>
    <row r="350" spans="1:4" ht="12.75">
      <c r="A350" s="15">
        <v>38340</v>
      </c>
      <c r="B350" s="9">
        <v>41</v>
      </c>
      <c r="D350" s="4" t="s">
        <v>594</v>
      </c>
    </row>
    <row r="351" spans="1:4" ht="12.75">
      <c r="A351" s="15">
        <v>38367</v>
      </c>
      <c r="B351" s="9">
        <v>38.78</v>
      </c>
      <c r="D351" s="4" t="s">
        <v>594</v>
      </c>
    </row>
    <row r="352" spans="1:4" ht="12.75">
      <c r="A352" s="15">
        <v>38389</v>
      </c>
      <c r="B352" s="9">
        <v>37.99</v>
      </c>
      <c r="D352" s="4" t="s">
        <v>594</v>
      </c>
    </row>
    <row r="353" spans="1:4" ht="12.75">
      <c r="A353" s="15">
        <v>38451</v>
      </c>
      <c r="B353" s="9">
        <v>38.57</v>
      </c>
      <c r="D353" s="4" t="s">
        <v>594</v>
      </c>
    </row>
    <row r="354" spans="1:4" ht="12.75">
      <c r="A354" s="15">
        <v>38472</v>
      </c>
      <c r="B354" s="9">
        <v>31</v>
      </c>
      <c r="D354" s="4" t="s">
        <v>594</v>
      </c>
    </row>
    <row r="355" spans="1:4" ht="12.75">
      <c r="A355" s="15">
        <v>38538</v>
      </c>
      <c r="B355" s="9">
        <v>24.47</v>
      </c>
      <c r="D355" s="4" t="s">
        <v>594</v>
      </c>
    </row>
    <row r="356" spans="1:4" ht="12.75">
      <c r="A356" s="15">
        <v>38685</v>
      </c>
      <c r="B356" s="9">
        <v>40</v>
      </c>
      <c r="D356" s="4" t="s">
        <v>594</v>
      </c>
    </row>
    <row r="357" spans="1:4" ht="12.75">
      <c r="A357" s="15">
        <v>38289</v>
      </c>
      <c r="B357" s="9">
        <v>29.28</v>
      </c>
      <c r="D357" s="4" t="s">
        <v>1775</v>
      </c>
    </row>
    <row r="358" spans="1:4" ht="12.75">
      <c r="A358" s="15">
        <v>38301</v>
      </c>
      <c r="B358" s="9">
        <v>23.5</v>
      </c>
      <c r="D358" s="4" t="s">
        <v>1775</v>
      </c>
    </row>
    <row r="359" spans="1:4" ht="12.75">
      <c r="A359" s="15">
        <v>38330</v>
      </c>
      <c r="B359" s="9">
        <v>31</v>
      </c>
      <c r="D359" s="4" t="s">
        <v>1775</v>
      </c>
    </row>
    <row r="360" spans="1:4" ht="12.75">
      <c r="A360" s="15">
        <v>38515</v>
      </c>
      <c r="B360" s="9">
        <v>29.88</v>
      </c>
      <c r="D360" s="4" t="s">
        <v>645</v>
      </c>
    </row>
    <row r="361" spans="1:4" ht="12.75">
      <c r="A361" s="15">
        <v>38150</v>
      </c>
      <c r="B361" s="9">
        <v>53.89</v>
      </c>
      <c r="D361" s="4" t="s">
        <v>1786</v>
      </c>
    </row>
    <row r="362" spans="1:4" ht="12.75">
      <c r="A362" s="15">
        <v>38329</v>
      </c>
      <c r="B362" s="9">
        <v>87</v>
      </c>
      <c r="D362" s="4" t="s">
        <v>644</v>
      </c>
    </row>
    <row r="363" spans="1:4" ht="12.75">
      <c r="A363" s="15">
        <v>39789</v>
      </c>
      <c r="B363" s="9">
        <v>47</v>
      </c>
      <c r="D363" s="4" t="s">
        <v>644</v>
      </c>
    </row>
    <row r="364" spans="1:4" ht="12.75">
      <c r="A364" s="15">
        <v>38150</v>
      </c>
      <c r="B364" s="9">
        <v>78.78</v>
      </c>
      <c r="D364" s="4" t="s">
        <v>1787</v>
      </c>
    </row>
    <row r="365" spans="1:4" ht="12.75">
      <c r="A365" s="15">
        <v>38256</v>
      </c>
      <c r="B365" s="9">
        <v>48</v>
      </c>
      <c r="D365" s="4" t="s">
        <v>1788</v>
      </c>
    </row>
    <row r="366" spans="1:4" ht="12.75">
      <c r="A366" s="15">
        <v>38337</v>
      </c>
      <c r="B366" s="9">
        <v>85</v>
      </c>
      <c r="C366" s="4" t="s">
        <v>2108</v>
      </c>
      <c r="D366" s="4" t="s">
        <v>1788</v>
      </c>
    </row>
    <row r="367" spans="1:4" ht="12.75">
      <c r="A367" s="15">
        <v>38753</v>
      </c>
      <c r="B367" s="9">
        <v>66</v>
      </c>
      <c r="D367" s="4" t="s">
        <v>1788</v>
      </c>
    </row>
    <row r="368" spans="1:4" ht="12.75">
      <c r="A368" s="15">
        <v>38297</v>
      </c>
      <c r="B368" s="9">
        <v>60</v>
      </c>
      <c r="D368" s="4" t="s">
        <v>1789</v>
      </c>
    </row>
    <row r="369" spans="1:4" ht="12.75">
      <c r="A369" s="15">
        <v>38361</v>
      </c>
      <c r="B369" s="9">
        <v>68.75</v>
      </c>
      <c r="D369" s="4" t="s">
        <v>1789</v>
      </c>
    </row>
    <row r="370" spans="1:4" ht="12.75">
      <c r="A370" s="15">
        <v>38648</v>
      </c>
      <c r="B370" s="9">
        <v>71</v>
      </c>
      <c r="D370" s="4" t="s">
        <v>1789</v>
      </c>
    </row>
    <row r="371" spans="1:4" ht="12.75">
      <c r="A371" s="15">
        <v>38290</v>
      </c>
      <c r="B371" s="9">
        <v>65.5</v>
      </c>
      <c r="D371" s="4" t="s">
        <v>1790</v>
      </c>
    </row>
    <row r="372" spans="1:4" ht="12.75">
      <c r="A372" s="15">
        <v>38327</v>
      </c>
      <c r="B372" s="9">
        <v>72</v>
      </c>
      <c r="D372" s="4" t="s">
        <v>1790</v>
      </c>
    </row>
    <row r="373" spans="1:4" ht="12.75">
      <c r="A373" s="15">
        <v>38515</v>
      </c>
      <c r="B373" s="9">
        <v>46.67</v>
      </c>
      <c r="D373" s="4" t="s">
        <v>1790</v>
      </c>
    </row>
    <row r="374" spans="1:4" ht="12.75">
      <c r="A374" s="15">
        <v>38628</v>
      </c>
      <c r="B374" s="9">
        <v>125.95</v>
      </c>
      <c r="D374" s="4" t="s">
        <v>1790</v>
      </c>
    </row>
    <row r="375" spans="1:4" ht="12.75">
      <c r="A375" s="15">
        <v>39337</v>
      </c>
      <c r="B375" s="9">
        <v>80</v>
      </c>
      <c r="D375" s="4" t="s">
        <v>1790</v>
      </c>
    </row>
    <row r="376" spans="1:4" ht="12.75">
      <c r="A376" s="15">
        <v>38114</v>
      </c>
      <c r="B376" s="9">
        <v>76</v>
      </c>
      <c r="D376" s="4" t="s">
        <v>1791</v>
      </c>
    </row>
    <row r="377" spans="1:4" ht="12.75">
      <c r="A377" s="15">
        <v>38139</v>
      </c>
      <c r="B377" s="9">
        <v>38.99</v>
      </c>
      <c r="D377" s="4" t="s">
        <v>1791</v>
      </c>
    </row>
    <row r="378" spans="1:4" ht="12.75">
      <c r="A378" s="15">
        <v>38746</v>
      </c>
      <c r="B378" s="9">
        <v>255</v>
      </c>
      <c r="D378" s="4" t="s">
        <v>1791</v>
      </c>
    </row>
    <row r="379" spans="1:4" ht="12.75">
      <c r="A379" s="15">
        <v>39803</v>
      </c>
      <c r="B379" s="9">
        <v>41</v>
      </c>
      <c r="C379" s="4" t="s">
        <v>2108</v>
      </c>
      <c r="D379" s="4" t="s">
        <v>562</v>
      </c>
    </row>
    <row r="380" spans="1:4" ht="12.75">
      <c r="A380" s="15">
        <v>39409</v>
      </c>
      <c r="B380" s="9">
        <v>10.49</v>
      </c>
      <c r="D380" s="4" t="s">
        <v>505</v>
      </c>
    </row>
    <row r="381" spans="1:4" ht="12.75">
      <c r="A381" s="15">
        <v>39777</v>
      </c>
      <c r="B381" s="9">
        <v>10.53</v>
      </c>
      <c r="D381" s="4" t="s">
        <v>505</v>
      </c>
    </row>
    <row r="382" spans="1:4" ht="12.75">
      <c r="A382" s="15">
        <v>38294</v>
      </c>
      <c r="B382" s="9">
        <v>41.99</v>
      </c>
      <c r="D382" s="4" t="s">
        <v>591</v>
      </c>
    </row>
    <row r="383" spans="1:4" ht="12.75">
      <c r="A383" s="15">
        <v>38515</v>
      </c>
      <c r="B383" s="9">
        <v>46.5</v>
      </c>
      <c r="D383" s="4" t="s">
        <v>591</v>
      </c>
    </row>
    <row r="384" spans="1:4" ht="12.75">
      <c r="A384" s="15">
        <v>38391</v>
      </c>
      <c r="B384" s="9">
        <v>25.49</v>
      </c>
      <c r="D384" s="4" t="s">
        <v>1876</v>
      </c>
    </row>
    <row r="385" spans="1:4" ht="12.75">
      <c r="A385" s="15">
        <v>38648</v>
      </c>
      <c r="B385" s="9">
        <v>36.26</v>
      </c>
      <c r="D385" s="4" t="s">
        <v>1876</v>
      </c>
    </row>
    <row r="386" spans="1:4" ht="12.75">
      <c r="A386" s="15">
        <v>39705</v>
      </c>
      <c r="B386" s="9">
        <v>27.77</v>
      </c>
      <c r="C386" s="4" t="s">
        <v>2466</v>
      </c>
      <c r="D386" s="4" t="s">
        <v>1876</v>
      </c>
    </row>
    <row r="387" spans="1:4" ht="12.75">
      <c r="A387" s="15">
        <v>38295</v>
      </c>
      <c r="B387" s="9">
        <v>33.52</v>
      </c>
      <c r="D387" s="4" t="s">
        <v>1531</v>
      </c>
    </row>
    <row r="388" spans="1:4" ht="12.75">
      <c r="A388" s="15">
        <v>38185</v>
      </c>
      <c r="B388" s="9">
        <v>29.12</v>
      </c>
      <c r="D388" s="4" t="s">
        <v>465</v>
      </c>
    </row>
    <row r="389" spans="1:4" ht="12.75">
      <c r="A389" s="15">
        <v>38753</v>
      </c>
      <c r="B389" s="9">
        <v>61</v>
      </c>
      <c r="D389" s="4" t="s">
        <v>465</v>
      </c>
    </row>
    <row r="390" spans="1:4" ht="12.75">
      <c r="A390" s="15">
        <v>38753</v>
      </c>
      <c r="B390" s="9">
        <v>310</v>
      </c>
      <c r="D390" s="4" t="s">
        <v>1642</v>
      </c>
    </row>
    <row r="391" spans="1:4" ht="12.75">
      <c r="A391" s="15">
        <v>38108</v>
      </c>
      <c r="B391" s="9">
        <v>315.89</v>
      </c>
      <c r="D391" s="4" t="s">
        <v>646</v>
      </c>
    </row>
    <row r="392" spans="1:4" ht="12.75">
      <c r="A392" s="15">
        <v>39907</v>
      </c>
      <c r="B392" s="9">
        <v>84.51</v>
      </c>
      <c r="C392" s="4" t="s">
        <v>139</v>
      </c>
      <c r="D392" s="4" t="s">
        <v>646</v>
      </c>
    </row>
    <row r="393" spans="1:4" ht="12.75">
      <c r="A393" s="15">
        <v>38934</v>
      </c>
      <c r="B393" s="9">
        <v>285.01</v>
      </c>
      <c r="D393" s="4" t="s">
        <v>2045</v>
      </c>
    </row>
    <row r="394" spans="1:4" ht="12.75">
      <c r="A394" s="15">
        <v>38739</v>
      </c>
      <c r="B394" s="9">
        <v>137.5</v>
      </c>
      <c r="D394" s="4" t="s">
        <v>1553</v>
      </c>
    </row>
    <row r="395" spans="1:4" ht="12.75">
      <c r="A395" s="15">
        <v>38515</v>
      </c>
      <c r="B395" s="9">
        <v>144.48</v>
      </c>
      <c r="D395" s="4" t="s">
        <v>652</v>
      </c>
    </row>
    <row r="396" spans="1:4" ht="12.75">
      <c r="A396" s="15">
        <v>38461</v>
      </c>
      <c r="B396" s="9">
        <v>304.99</v>
      </c>
      <c r="D396" s="4" t="s">
        <v>653</v>
      </c>
    </row>
    <row r="397" spans="1:4" ht="12.75">
      <c r="A397" s="15">
        <v>38573</v>
      </c>
      <c r="B397" s="9">
        <v>177.5</v>
      </c>
      <c r="D397" s="4" t="s">
        <v>653</v>
      </c>
    </row>
    <row r="398" spans="1:4" ht="12.75">
      <c r="A398" s="15">
        <v>38739</v>
      </c>
      <c r="B398" s="9">
        <v>127</v>
      </c>
      <c r="D398" s="4" t="s">
        <v>653</v>
      </c>
    </row>
    <row r="399" spans="1:4" ht="12.75">
      <c r="A399" s="15">
        <v>39775</v>
      </c>
      <c r="B399" s="9">
        <v>63.89</v>
      </c>
      <c r="D399" s="4" t="s">
        <v>653</v>
      </c>
    </row>
    <row r="400" spans="1:4" ht="12.75">
      <c r="A400" s="15">
        <v>38103</v>
      </c>
      <c r="B400" s="9">
        <v>26</v>
      </c>
      <c r="C400" s="4" t="s">
        <v>1053</v>
      </c>
      <c r="D400" s="4" t="s">
        <v>1792</v>
      </c>
    </row>
    <row r="401" spans="1:4" ht="12.75">
      <c r="A401" s="15">
        <v>38762</v>
      </c>
      <c r="B401" s="9">
        <v>56</v>
      </c>
      <c r="D401" s="4" t="s">
        <v>1792</v>
      </c>
    </row>
    <row r="402" spans="1:4" ht="12.75">
      <c r="A402" s="15">
        <v>38452</v>
      </c>
      <c r="B402" s="9">
        <v>162.5</v>
      </c>
      <c r="D402" s="4" t="s">
        <v>654</v>
      </c>
    </row>
    <row r="403" spans="1:4" ht="12.75">
      <c r="A403" s="15">
        <v>38753</v>
      </c>
      <c r="B403" s="9">
        <v>192.52</v>
      </c>
      <c r="D403" s="4" t="s">
        <v>654</v>
      </c>
    </row>
    <row r="404" spans="1:4" ht="12.75">
      <c r="A404" s="15">
        <v>38060</v>
      </c>
      <c r="B404" s="9">
        <v>159.39</v>
      </c>
      <c r="D404" s="4" t="s">
        <v>1793</v>
      </c>
    </row>
    <row r="405" spans="1:4" ht="12.75">
      <c r="A405" s="15">
        <v>38557</v>
      </c>
      <c r="B405" s="9">
        <v>129.08</v>
      </c>
      <c r="D405" s="4" t="s">
        <v>1793</v>
      </c>
    </row>
    <row r="406" spans="1:4" ht="12.75">
      <c r="A406" s="15">
        <v>38633</v>
      </c>
      <c r="B406" s="9">
        <v>136.07</v>
      </c>
      <c r="D406" s="4" t="s">
        <v>1793</v>
      </c>
    </row>
    <row r="407" spans="1:4" ht="12.75">
      <c r="A407" s="15">
        <v>38150</v>
      </c>
      <c r="B407" s="9">
        <v>203.5</v>
      </c>
      <c r="D407" s="4" t="s">
        <v>1794</v>
      </c>
    </row>
    <row r="408" spans="1:4" ht="12.75">
      <c r="A408" s="15">
        <v>38163</v>
      </c>
      <c r="B408" s="9">
        <v>152.49</v>
      </c>
      <c r="C408" s="4" t="s">
        <v>1629</v>
      </c>
      <c r="D408" s="4" t="s">
        <v>1794</v>
      </c>
    </row>
    <row r="409" spans="1:4" ht="12.75">
      <c r="A409" s="15">
        <v>38755</v>
      </c>
      <c r="B409" s="9">
        <v>284.89</v>
      </c>
      <c r="D409" s="4" t="s">
        <v>1794</v>
      </c>
    </row>
    <row r="410" spans="1:4" ht="12.75">
      <c r="A410" s="15">
        <v>39828</v>
      </c>
      <c r="B410" s="9">
        <v>205.49</v>
      </c>
      <c r="C410" s="4" t="s">
        <v>385</v>
      </c>
      <c r="D410" s="4" t="s">
        <v>1794</v>
      </c>
    </row>
    <row r="411" spans="1:4" ht="12.75">
      <c r="A411" s="15"/>
      <c r="C411" s="4" t="s">
        <v>386</v>
      </c>
      <c r="D411" s="4" t="s">
        <v>1794</v>
      </c>
    </row>
    <row r="412" spans="1:4" ht="12.75">
      <c r="A412" s="15">
        <v>39416</v>
      </c>
      <c r="B412" s="9">
        <v>353.53</v>
      </c>
      <c r="D412" s="4" t="s">
        <v>1698</v>
      </c>
    </row>
    <row r="413" spans="1:4" ht="12.75">
      <c r="A413" s="15">
        <v>38365</v>
      </c>
      <c r="B413" s="9">
        <v>26</v>
      </c>
      <c r="D413" s="4" t="s">
        <v>414</v>
      </c>
    </row>
    <row r="414" spans="1:4" ht="12.75">
      <c r="A414" s="15">
        <v>38379</v>
      </c>
      <c r="B414" s="9">
        <v>30.88</v>
      </c>
      <c r="C414" s="4" t="s">
        <v>427</v>
      </c>
      <c r="D414" s="4" t="s">
        <v>414</v>
      </c>
    </row>
    <row r="415" spans="1:4" ht="12.75">
      <c r="A415" s="15">
        <v>38671</v>
      </c>
      <c r="B415" s="9">
        <v>31</v>
      </c>
      <c r="D415" s="4" t="s">
        <v>414</v>
      </c>
    </row>
    <row r="416" spans="1:4" ht="12.75">
      <c r="A416" s="15">
        <v>39418</v>
      </c>
      <c r="B416" s="9">
        <v>108.39</v>
      </c>
      <c r="D416" s="4" t="s">
        <v>414</v>
      </c>
    </row>
    <row r="417" spans="1:4" ht="12.75">
      <c r="A417" s="15">
        <v>38158</v>
      </c>
      <c r="B417" s="9">
        <v>40.99</v>
      </c>
      <c r="D417" s="4" t="s">
        <v>308</v>
      </c>
    </row>
    <row r="418" spans="1:4" ht="12.75">
      <c r="A418" s="15">
        <v>38472</v>
      </c>
      <c r="B418" s="9">
        <v>41</v>
      </c>
      <c r="D418" s="4" t="s">
        <v>308</v>
      </c>
    </row>
    <row r="419" spans="1:4" ht="12.75">
      <c r="A419" s="15">
        <v>38483</v>
      </c>
      <c r="B419" s="9">
        <v>48.77</v>
      </c>
      <c r="D419" s="4" t="s">
        <v>308</v>
      </c>
    </row>
    <row r="420" spans="1:4" ht="12.75">
      <c r="A420" s="15">
        <v>38483</v>
      </c>
      <c r="B420" s="9">
        <v>56.5</v>
      </c>
      <c r="D420" s="4" t="s">
        <v>308</v>
      </c>
    </row>
    <row r="421" spans="1:4" ht="12.75">
      <c r="A421" s="15">
        <v>38769</v>
      </c>
      <c r="B421" s="9">
        <v>50</v>
      </c>
      <c r="D421" s="4" t="s">
        <v>308</v>
      </c>
    </row>
    <row r="422" spans="1:4" ht="12.75">
      <c r="A422" s="15">
        <v>38503</v>
      </c>
      <c r="B422" s="9">
        <v>219.5</v>
      </c>
      <c r="D422" s="4" t="s">
        <v>853</v>
      </c>
    </row>
    <row r="423" spans="1:4" ht="12.75">
      <c r="A423" s="15">
        <v>38554</v>
      </c>
      <c r="B423" s="9">
        <v>137.5</v>
      </c>
      <c r="D423" s="4" t="s">
        <v>853</v>
      </c>
    </row>
    <row r="424" spans="1:4" ht="12.75">
      <c r="A424" s="15">
        <v>38605</v>
      </c>
      <c r="B424" s="9">
        <v>100.99</v>
      </c>
      <c r="D424" s="4" t="s">
        <v>853</v>
      </c>
    </row>
    <row r="425" spans="1:4" ht="12.75">
      <c r="A425" s="15">
        <v>38114</v>
      </c>
      <c r="B425" s="9">
        <v>285</v>
      </c>
      <c r="D425" s="4" t="s">
        <v>2296</v>
      </c>
    </row>
    <row r="426" spans="1:4" ht="12.75">
      <c r="A426" s="15">
        <v>38333</v>
      </c>
      <c r="B426" s="9">
        <v>143.49</v>
      </c>
      <c r="D426" s="4" t="s">
        <v>1805</v>
      </c>
    </row>
    <row r="427" spans="1:4" ht="12.75">
      <c r="A427" s="15">
        <v>38582</v>
      </c>
      <c r="B427" s="9">
        <v>60.99</v>
      </c>
      <c r="D427" s="4" t="s">
        <v>997</v>
      </c>
    </row>
    <row r="428" spans="1:4" ht="12.75">
      <c r="A428" s="15">
        <v>38330</v>
      </c>
      <c r="B428" s="9">
        <v>36</v>
      </c>
      <c r="D428" s="4" t="s">
        <v>600</v>
      </c>
    </row>
    <row r="429" spans="1:4" ht="12.75">
      <c r="A429" s="15">
        <v>38280</v>
      </c>
      <c r="B429" s="9">
        <v>34.33</v>
      </c>
      <c r="D429" s="4" t="s">
        <v>227</v>
      </c>
    </row>
    <row r="430" spans="1:4" ht="12.75">
      <c r="A430" s="15">
        <v>38774</v>
      </c>
      <c r="B430" s="9">
        <v>76</v>
      </c>
      <c r="D430" s="4" t="s">
        <v>227</v>
      </c>
    </row>
    <row r="431" spans="1:4" ht="12.75">
      <c r="A431" s="15">
        <v>38451</v>
      </c>
      <c r="B431" s="9">
        <v>141.5</v>
      </c>
      <c r="D431" s="4" t="s">
        <v>233</v>
      </c>
    </row>
    <row r="432" spans="1:4" ht="12.75">
      <c r="A432" s="15">
        <v>38514</v>
      </c>
      <c r="B432" s="9">
        <v>293.98</v>
      </c>
      <c r="D432" s="4" t="s">
        <v>233</v>
      </c>
    </row>
    <row r="433" spans="1:4" ht="12.75">
      <c r="A433" s="15">
        <v>38560</v>
      </c>
      <c r="B433" s="9">
        <v>100</v>
      </c>
      <c r="D433" s="4" t="s">
        <v>233</v>
      </c>
    </row>
    <row r="434" spans="1:4" ht="12.75">
      <c r="A434" s="15">
        <v>38746</v>
      </c>
      <c r="B434" s="9">
        <v>100.99</v>
      </c>
      <c r="D434" s="4" t="s">
        <v>233</v>
      </c>
    </row>
    <row r="435" spans="1:4" ht="12.75">
      <c r="A435" s="15">
        <v>39780</v>
      </c>
      <c r="B435" s="9">
        <v>67.99</v>
      </c>
      <c r="D435" s="4" t="s">
        <v>233</v>
      </c>
    </row>
    <row r="436" spans="1:4" ht="12.75">
      <c r="A436" s="15">
        <v>38648</v>
      </c>
      <c r="B436" s="9">
        <v>158.05</v>
      </c>
      <c r="D436" s="4" t="s">
        <v>1544</v>
      </c>
    </row>
    <row r="437" spans="1:4" ht="12.75">
      <c r="A437" s="15">
        <v>38774</v>
      </c>
      <c r="B437" s="9">
        <v>107.5</v>
      </c>
      <c r="D437" s="4" t="s">
        <v>753</v>
      </c>
    </row>
    <row r="438" spans="1:4" ht="12.75">
      <c r="A438" s="15">
        <v>38948</v>
      </c>
      <c r="B438" s="9">
        <v>613.99</v>
      </c>
      <c r="D438" s="4" t="s">
        <v>777</v>
      </c>
    </row>
    <row r="439" spans="1:4" ht="12.75">
      <c r="A439" s="15">
        <v>38512</v>
      </c>
      <c r="B439" s="9">
        <v>260</v>
      </c>
      <c r="D439" s="4" t="s">
        <v>2023</v>
      </c>
    </row>
    <row r="440" spans="1:4" ht="12.75">
      <c r="A440" s="15">
        <v>38494</v>
      </c>
      <c r="B440" s="9">
        <v>122.49</v>
      </c>
      <c r="D440" s="4" t="s">
        <v>1214</v>
      </c>
    </row>
    <row r="441" spans="1:4" ht="12.75">
      <c r="A441" s="15">
        <v>38613</v>
      </c>
      <c r="B441" s="9">
        <v>80.99</v>
      </c>
      <c r="D441" s="4" t="s">
        <v>1214</v>
      </c>
    </row>
    <row r="442" spans="1:4" ht="12.75">
      <c r="A442" s="15">
        <v>39665</v>
      </c>
      <c r="B442" s="9">
        <v>88</v>
      </c>
      <c r="D442" s="4" t="s">
        <v>1214</v>
      </c>
    </row>
    <row r="443" spans="1:4" ht="12.75">
      <c r="A443" s="15">
        <v>39780</v>
      </c>
      <c r="B443" s="9">
        <v>87.78</v>
      </c>
      <c r="D443" s="4" t="s">
        <v>1214</v>
      </c>
    </row>
    <row r="444" spans="1:4" ht="12.75">
      <c r="A444" s="15">
        <v>38550</v>
      </c>
      <c r="B444" s="9">
        <v>127.5</v>
      </c>
      <c r="D444" s="4" t="s">
        <v>655</v>
      </c>
    </row>
    <row r="445" spans="1:4" ht="12.75">
      <c r="A445" s="15">
        <v>38648</v>
      </c>
      <c r="B445" s="9">
        <v>41</v>
      </c>
      <c r="D445" s="4" t="s">
        <v>655</v>
      </c>
    </row>
    <row r="446" spans="1:4" ht="12.75">
      <c r="A446" s="15">
        <v>39488</v>
      </c>
      <c r="B446" s="9">
        <v>30.99</v>
      </c>
      <c r="D446" s="4" t="s">
        <v>655</v>
      </c>
    </row>
    <row r="447" spans="1:4" ht="12.75">
      <c r="A447" s="15">
        <v>38648</v>
      </c>
      <c r="B447" s="9">
        <v>104.49</v>
      </c>
      <c r="D447" s="4" t="s">
        <v>580</v>
      </c>
    </row>
    <row r="448" spans="1:4" ht="12.75">
      <c r="A448" s="15">
        <v>39522</v>
      </c>
      <c r="B448" s="9">
        <v>38</v>
      </c>
      <c r="D448" s="4" t="s">
        <v>580</v>
      </c>
    </row>
    <row r="449" spans="1:4" ht="12.75">
      <c r="A449" s="15">
        <v>38410</v>
      </c>
      <c r="B449" s="9">
        <v>104.49</v>
      </c>
      <c r="D449" s="4" t="s">
        <v>656</v>
      </c>
    </row>
    <row r="450" spans="1:4" ht="12.75">
      <c r="A450" s="15">
        <v>38550</v>
      </c>
      <c r="B450" s="9">
        <v>77.02</v>
      </c>
      <c r="D450" s="4" t="s">
        <v>656</v>
      </c>
    </row>
    <row r="451" spans="1:4" ht="12.75">
      <c r="A451" s="15">
        <v>38648</v>
      </c>
      <c r="B451" s="9">
        <v>56</v>
      </c>
      <c r="D451" s="4" t="s">
        <v>656</v>
      </c>
    </row>
    <row r="452" spans="1:4" ht="12.75">
      <c r="A452" s="15">
        <v>38574</v>
      </c>
      <c r="B452" s="9">
        <v>41.01</v>
      </c>
      <c r="D452" s="4" t="s">
        <v>1000</v>
      </c>
    </row>
    <row r="453" spans="1:4" ht="12.75">
      <c r="A453" s="15">
        <v>38648</v>
      </c>
      <c r="B453" s="9">
        <v>45.96</v>
      </c>
      <c r="D453" s="4" t="s">
        <v>1000</v>
      </c>
    </row>
    <row r="454" spans="1:4" ht="12.75">
      <c r="A454" s="15">
        <v>38740</v>
      </c>
      <c r="B454" s="9">
        <v>43</v>
      </c>
      <c r="D454" s="4" t="s">
        <v>1552</v>
      </c>
    </row>
    <row r="455" spans="1:4" ht="12.75">
      <c r="A455" s="15">
        <v>39522</v>
      </c>
      <c r="B455" s="9">
        <v>74.51</v>
      </c>
      <c r="D455" s="4" t="s">
        <v>1552</v>
      </c>
    </row>
    <row r="456" spans="1:4" ht="12.75">
      <c r="A456" s="15">
        <v>38648</v>
      </c>
      <c r="B456" s="9">
        <v>81</v>
      </c>
      <c r="D456" s="4" t="s">
        <v>1385</v>
      </c>
    </row>
    <row r="457" spans="1:4" ht="12.75">
      <c r="A457" s="15">
        <v>38753</v>
      </c>
      <c r="B457" s="9">
        <v>88.02</v>
      </c>
      <c r="D457" s="4" t="s">
        <v>1644</v>
      </c>
    </row>
    <row r="458" spans="1:4" ht="12.75">
      <c r="A458" s="15">
        <v>38324</v>
      </c>
      <c r="B458" s="9">
        <v>27</v>
      </c>
      <c r="D458" s="4" t="s">
        <v>657</v>
      </c>
    </row>
    <row r="459" spans="1:4" ht="12.75">
      <c r="A459" s="15">
        <v>38197</v>
      </c>
      <c r="B459" s="9">
        <v>99.03</v>
      </c>
      <c r="D459" s="4" t="s">
        <v>1795</v>
      </c>
    </row>
    <row r="460" spans="1:4" ht="12.75">
      <c r="A460" s="15">
        <v>38229</v>
      </c>
      <c r="B460" s="9">
        <v>153.5</v>
      </c>
      <c r="D460" s="4" t="s">
        <v>1795</v>
      </c>
    </row>
    <row r="461" spans="1:4" ht="12.75">
      <c r="A461" s="15">
        <v>38298</v>
      </c>
      <c r="B461" s="9">
        <v>34.49</v>
      </c>
      <c r="D461" s="4" t="s">
        <v>1795</v>
      </c>
    </row>
    <row r="462" spans="1:4" ht="12.75">
      <c r="A462" s="15">
        <v>38290</v>
      </c>
      <c r="B462" s="9">
        <v>45</v>
      </c>
      <c r="D462" s="4" t="s">
        <v>1796</v>
      </c>
    </row>
    <row r="463" spans="1:4" ht="12.75">
      <c r="A463" s="15">
        <v>38293</v>
      </c>
      <c r="B463" s="9">
        <v>47.52</v>
      </c>
      <c r="D463" s="4" t="s">
        <v>1797</v>
      </c>
    </row>
    <row r="464" spans="1:4" ht="12.75">
      <c r="A464" s="15">
        <v>38301</v>
      </c>
      <c r="B464" s="9">
        <v>25</v>
      </c>
      <c r="D464" s="4" t="s">
        <v>1797</v>
      </c>
    </row>
    <row r="465" spans="1:4" ht="12.75">
      <c r="A465" s="15">
        <v>39348</v>
      </c>
      <c r="B465" s="9">
        <v>75.69</v>
      </c>
      <c r="D465" s="4" t="s">
        <v>1797</v>
      </c>
    </row>
    <row r="466" spans="1:4" ht="12.75">
      <c r="A466" s="15">
        <v>38330</v>
      </c>
      <c r="B466" s="9">
        <v>34.44</v>
      </c>
      <c r="D466" s="4" t="s">
        <v>642</v>
      </c>
    </row>
    <row r="467" spans="1:4" ht="12.75">
      <c r="A467" s="15">
        <v>38167</v>
      </c>
      <c r="B467" s="9">
        <v>356</v>
      </c>
      <c r="D467" s="4" t="s">
        <v>258</v>
      </c>
    </row>
    <row r="468" spans="1:4" ht="12.75">
      <c r="A468" s="15">
        <v>38571</v>
      </c>
      <c r="B468" s="9">
        <v>563.5</v>
      </c>
      <c r="D468" s="4" t="s">
        <v>258</v>
      </c>
    </row>
    <row r="469" spans="1:4" ht="12.75">
      <c r="A469" s="15">
        <v>38291</v>
      </c>
      <c r="B469" s="9">
        <v>8.05</v>
      </c>
      <c r="D469" s="4" t="s">
        <v>1798</v>
      </c>
    </row>
    <row r="470" spans="1:4" ht="12.75">
      <c r="A470" s="15">
        <v>38342</v>
      </c>
      <c r="B470" s="9">
        <v>7.16</v>
      </c>
      <c r="D470" s="4" t="s">
        <v>1798</v>
      </c>
    </row>
    <row r="471" spans="1:4" ht="12.75">
      <c r="A471" s="15">
        <v>38472</v>
      </c>
      <c r="B471" s="9">
        <v>8</v>
      </c>
      <c r="D471" s="4" t="s">
        <v>1798</v>
      </c>
    </row>
    <row r="472" spans="1:4" ht="12.75">
      <c r="A472" s="15">
        <v>38538</v>
      </c>
      <c r="B472" s="9">
        <v>9</v>
      </c>
      <c r="D472" s="4" t="s">
        <v>1798</v>
      </c>
    </row>
    <row r="473" spans="1:4" ht="12.75">
      <c r="A473" s="15">
        <v>38685</v>
      </c>
      <c r="B473" s="9">
        <v>15</v>
      </c>
      <c r="D473" s="4" t="s">
        <v>719</v>
      </c>
    </row>
    <row r="474" spans="1:4" ht="12.75">
      <c r="A474" s="15">
        <v>38256</v>
      </c>
      <c r="B474" s="9">
        <v>18.59</v>
      </c>
      <c r="D474" s="4" t="s">
        <v>571</v>
      </c>
    </row>
    <row r="475" spans="1:4" ht="12.75">
      <c r="A475" s="15">
        <v>38341</v>
      </c>
      <c r="B475" s="9">
        <v>31</v>
      </c>
      <c r="D475" s="4" t="s">
        <v>571</v>
      </c>
    </row>
    <row r="476" spans="1:4" ht="12.75">
      <c r="A476" s="15">
        <v>38483</v>
      </c>
      <c r="B476" s="9">
        <v>12.49</v>
      </c>
      <c r="D476" s="4" t="s">
        <v>571</v>
      </c>
    </row>
    <row r="477" spans="1:4" ht="12.75">
      <c r="A477" s="15">
        <v>38362</v>
      </c>
      <c r="B477" s="9">
        <v>23.69</v>
      </c>
      <c r="D477" s="4" t="s">
        <v>643</v>
      </c>
    </row>
    <row r="478" spans="1:4" ht="12.75">
      <c r="A478" s="15">
        <v>38138</v>
      </c>
      <c r="B478" s="9">
        <v>27.05</v>
      </c>
      <c r="C478" s="4" t="s">
        <v>1166</v>
      </c>
      <c r="D478" s="4" t="s">
        <v>1799</v>
      </c>
    </row>
    <row r="479" spans="1:4" ht="12.75">
      <c r="A479" s="15">
        <v>38529</v>
      </c>
      <c r="B479" s="9">
        <v>51</v>
      </c>
      <c r="D479" s="4" t="s">
        <v>1799</v>
      </c>
    </row>
    <row r="480" spans="1:4" ht="12.75">
      <c r="A480" s="15">
        <v>38056</v>
      </c>
      <c r="B480" s="9">
        <v>23.25</v>
      </c>
      <c r="D480" s="4" t="s">
        <v>1800</v>
      </c>
    </row>
    <row r="481" spans="1:4" ht="12.75">
      <c r="A481" s="15">
        <v>38685</v>
      </c>
      <c r="B481" s="9">
        <v>32</v>
      </c>
      <c r="D481" s="4" t="s">
        <v>1800</v>
      </c>
    </row>
    <row r="482" spans="1:4" ht="12.75">
      <c r="A482" s="15">
        <v>38697</v>
      </c>
      <c r="B482" s="9">
        <v>16.49</v>
      </c>
      <c r="D482" s="4" t="s">
        <v>1800</v>
      </c>
    </row>
    <row r="483" spans="1:4" ht="12.75">
      <c r="A483" s="15">
        <v>38543</v>
      </c>
      <c r="B483" s="9">
        <v>73.89</v>
      </c>
      <c r="D483" s="4" t="s">
        <v>658</v>
      </c>
    </row>
    <row r="484" spans="1:4" ht="12.75">
      <c r="A484" s="15">
        <v>38739</v>
      </c>
      <c r="B484" s="9">
        <v>112.5</v>
      </c>
      <c r="D484" s="4" t="s">
        <v>658</v>
      </c>
    </row>
    <row r="485" spans="1:4" ht="12.75">
      <c r="A485" s="15">
        <v>38158</v>
      </c>
      <c r="B485" s="9">
        <v>383</v>
      </c>
      <c r="D485" s="4" t="s">
        <v>1958</v>
      </c>
    </row>
    <row r="486" spans="1:4" ht="12.75">
      <c r="A486" s="15">
        <v>38168</v>
      </c>
      <c r="B486" s="9">
        <v>609.99</v>
      </c>
      <c r="C486" s="4" t="s">
        <v>2303</v>
      </c>
      <c r="D486" s="4" t="s">
        <v>1958</v>
      </c>
    </row>
    <row r="487" spans="1:4" ht="12.75">
      <c r="A487" s="15">
        <v>38338</v>
      </c>
      <c r="B487" s="9">
        <v>512.89</v>
      </c>
      <c r="D487" s="4" t="s">
        <v>1958</v>
      </c>
    </row>
    <row r="488" spans="1:4" ht="12.75">
      <c r="A488" s="15">
        <v>38348</v>
      </c>
      <c r="B488" s="9">
        <v>400</v>
      </c>
      <c r="D488" s="4" t="s">
        <v>1958</v>
      </c>
    </row>
    <row r="489" spans="1:4" ht="12.75">
      <c r="A489" s="15">
        <v>38524</v>
      </c>
      <c r="B489" s="9">
        <v>609.99</v>
      </c>
      <c r="C489" s="4" t="s">
        <v>2303</v>
      </c>
      <c r="D489" s="4" t="s">
        <v>1958</v>
      </c>
    </row>
    <row r="490" spans="1:4" ht="12.75">
      <c r="A490" s="15">
        <v>38557</v>
      </c>
      <c r="B490" s="9">
        <v>411.99</v>
      </c>
      <c r="C490" s="4" t="s">
        <v>2303</v>
      </c>
      <c r="D490" s="4" t="s">
        <v>1958</v>
      </c>
    </row>
    <row r="491" spans="1:4" ht="12.75">
      <c r="A491" s="15">
        <v>38733</v>
      </c>
      <c r="B491" s="9">
        <v>457.89</v>
      </c>
      <c r="D491" s="4" t="s">
        <v>1958</v>
      </c>
    </row>
    <row r="492" spans="1:4" ht="12.75">
      <c r="A492" s="15">
        <v>39180</v>
      </c>
      <c r="B492" s="9">
        <v>315</v>
      </c>
      <c r="D492" s="4" t="s">
        <v>1958</v>
      </c>
    </row>
    <row r="493" spans="1:4" ht="12.75">
      <c r="A493" s="15">
        <v>39677</v>
      </c>
      <c r="B493" s="9">
        <v>685</v>
      </c>
      <c r="C493" s="4" t="s">
        <v>2303</v>
      </c>
      <c r="D493" s="4" t="s">
        <v>1958</v>
      </c>
    </row>
    <row r="494" spans="1:4" ht="12.75">
      <c r="A494" s="15">
        <v>38574</v>
      </c>
      <c r="B494" s="9">
        <v>355</v>
      </c>
      <c r="D494" s="4" t="s">
        <v>1959</v>
      </c>
    </row>
    <row r="495" spans="1:4" ht="12.75">
      <c r="A495" s="15">
        <v>38617</v>
      </c>
      <c r="B495" s="9">
        <v>380</v>
      </c>
      <c r="D495" s="4" t="s">
        <v>1959</v>
      </c>
    </row>
    <row r="496" spans="1:4" ht="12.75">
      <c r="A496" s="15">
        <v>38600</v>
      </c>
      <c r="B496" s="9">
        <v>186.51</v>
      </c>
      <c r="D496" s="4" t="s">
        <v>1890</v>
      </c>
    </row>
    <row r="497" spans="1:4" ht="12.75">
      <c r="A497" s="15">
        <v>38690</v>
      </c>
      <c r="B497" s="9">
        <v>205.02</v>
      </c>
      <c r="D497" s="4" t="s">
        <v>1890</v>
      </c>
    </row>
    <row r="498" spans="1:4" ht="12.75">
      <c r="A498" s="15">
        <v>38189</v>
      </c>
      <c r="B498" s="9">
        <v>227.5</v>
      </c>
      <c r="D498" s="4" t="s">
        <v>1601</v>
      </c>
    </row>
    <row r="499" spans="1:4" ht="12.75">
      <c r="A499" s="15">
        <v>39780</v>
      </c>
      <c r="B499" s="9">
        <v>65.99</v>
      </c>
      <c r="D499" s="4" t="s">
        <v>1601</v>
      </c>
    </row>
    <row r="500" spans="1:4" ht="12.75">
      <c r="A500" s="15">
        <v>38312</v>
      </c>
      <c r="B500" s="9">
        <v>53.89</v>
      </c>
      <c r="D500" s="4" t="s">
        <v>1867</v>
      </c>
    </row>
    <row r="501" spans="1:4" ht="12.75">
      <c r="A501" s="15">
        <v>38661</v>
      </c>
      <c r="B501" s="9">
        <v>41.25</v>
      </c>
      <c r="D501" s="4" t="s">
        <v>1867</v>
      </c>
    </row>
    <row r="502" spans="1:4" ht="12.75">
      <c r="A502" s="15">
        <v>38543</v>
      </c>
      <c r="B502" s="9">
        <v>50</v>
      </c>
      <c r="D502" s="4" t="s">
        <v>1591</v>
      </c>
    </row>
    <row r="503" spans="1:4" ht="12.75">
      <c r="A503" s="15">
        <v>38574</v>
      </c>
      <c r="B503" s="9">
        <v>52.67</v>
      </c>
      <c r="D503" s="4" t="s">
        <v>1001</v>
      </c>
    </row>
    <row r="504" spans="1:4" ht="12.75">
      <c r="A504" s="15">
        <v>38431</v>
      </c>
      <c r="B504" s="9">
        <v>107.5</v>
      </c>
      <c r="D504" s="4" t="s">
        <v>2057</v>
      </c>
    </row>
    <row r="505" spans="1:4" ht="12.75">
      <c r="A505" s="15">
        <v>38451</v>
      </c>
      <c r="B505" s="9">
        <v>53.13</v>
      </c>
      <c r="D505" s="4" t="s">
        <v>2057</v>
      </c>
    </row>
    <row r="506" spans="1:4" ht="12.75">
      <c r="A506" s="15">
        <v>38550</v>
      </c>
      <c r="B506" s="9">
        <v>80</v>
      </c>
      <c r="D506" s="4" t="s">
        <v>2057</v>
      </c>
    </row>
    <row r="507" spans="1:4" ht="12.75">
      <c r="A507" s="15">
        <v>38676</v>
      </c>
      <c r="B507" s="9">
        <v>46.42</v>
      </c>
      <c r="D507" s="4" t="s">
        <v>2057</v>
      </c>
    </row>
    <row r="508" spans="1:4" ht="12.75">
      <c r="A508" s="15">
        <v>38153</v>
      </c>
      <c r="B508" s="9">
        <v>20.5</v>
      </c>
      <c r="C508" s="4" t="s">
        <v>1519</v>
      </c>
      <c r="D508" s="4" t="s">
        <v>1518</v>
      </c>
    </row>
    <row r="509" spans="1:4" ht="12.75">
      <c r="A509" s="15">
        <v>38431</v>
      </c>
      <c r="B509" s="9">
        <v>54.21</v>
      </c>
      <c r="D509" s="4" t="s">
        <v>1518</v>
      </c>
    </row>
    <row r="510" spans="1:4" ht="12.75">
      <c r="A510" s="15">
        <v>38652</v>
      </c>
      <c r="B510" s="9">
        <v>21.27</v>
      </c>
      <c r="D510" s="4" t="s">
        <v>1737</v>
      </c>
    </row>
    <row r="511" spans="1:4" ht="12.75">
      <c r="A511" s="15">
        <v>38233</v>
      </c>
      <c r="B511" s="9">
        <v>105.25</v>
      </c>
      <c r="D511" s="4" t="s">
        <v>2102</v>
      </c>
    </row>
    <row r="512" spans="1:4" ht="12.75">
      <c r="A512" s="15">
        <v>38233</v>
      </c>
      <c r="B512" s="9">
        <v>364.99</v>
      </c>
      <c r="D512" s="4" t="s">
        <v>2102</v>
      </c>
    </row>
    <row r="513" spans="1:4" ht="12.75">
      <c r="A513" s="15">
        <v>38110</v>
      </c>
      <c r="B513" s="9">
        <v>82.09</v>
      </c>
      <c r="D513" s="4" t="s">
        <v>1123</v>
      </c>
    </row>
    <row r="514" spans="1:4" ht="12.75">
      <c r="A514" s="15">
        <v>38152</v>
      </c>
      <c r="B514" s="9">
        <v>66</v>
      </c>
      <c r="D514" s="4" t="s">
        <v>1380</v>
      </c>
    </row>
    <row r="515" spans="1:4" ht="12.75">
      <c r="A515" s="15">
        <v>38191</v>
      </c>
      <c r="B515" s="9">
        <v>26</v>
      </c>
      <c r="C515" s="4" t="s">
        <v>402</v>
      </c>
      <c r="D515" s="4" t="s">
        <v>1380</v>
      </c>
    </row>
    <row r="516" spans="1:4" ht="12.75">
      <c r="A516" s="15">
        <v>38552</v>
      </c>
      <c r="B516" s="9">
        <v>40</v>
      </c>
      <c r="D516" s="4" t="s">
        <v>1809</v>
      </c>
    </row>
    <row r="517" spans="1:4" ht="12.75">
      <c r="A517" s="15">
        <v>38237</v>
      </c>
      <c r="B517" s="9">
        <v>27.5</v>
      </c>
      <c r="C517" s="4" t="s">
        <v>1687</v>
      </c>
      <c r="D517" s="4" t="s">
        <v>1920</v>
      </c>
    </row>
    <row r="518" spans="1:4" ht="12.75">
      <c r="A518" s="15">
        <v>38100</v>
      </c>
      <c r="B518" s="9">
        <v>63</v>
      </c>
      <c r="D518" s="4" t="s">
        <v>1628</v>
      </c>
    </row>
    <row r="519" spans="1:4" ht="12.75">
      <c r="A519" s="15">
        <v>38774</v>
      </c>
      <c r="B519" s="9">
        <v>53.06</v>
      </c>
      <c r="D519" s="4" t="s">
        <v>1636</v>
      </c>
    </row>
    <row r="520" spans="1:4" ht="12.75">
      <c r="A520" s="15">
        <v>38473</v>
      </c>
      <c r="B520" s="9">
        <v>46</v>
      </c>
      <c r="D520" s="4" t="s">
        <v>1838</v>
      </c>
    </row>
    <row r="521" spans="1:4" ht="12.75">
      <c r="A521" s="15">
        <v>38417</v>
      </c>
      <c r="B521" s="9">
        <v>169.99</v>
      </c>
      <c r="D521" s="4" t="s">
        <v>1354</v>
      </c>
    </row>
    <row r="522" spans="1:4" ht="12.75">
      <c r="A522" s="15">
        <v>38473</v>
      </c>
      <c r="B522" s="9">
        <v>80.98</v>
      </c>
      <c r="D522" s="4" t="s">
        <v>1837</v>
      </c>
    </row>
    <row r="523" spans="1:4" ht="12.75">
      <c r="A523" s="15">
        <v>38301</v>
      </c>
      <c r="B523" s="9">
        <v>218.49</v>
      </c>
      <c r="C523" s="4" t="s">
        <v>511</v>
      </c>
      <c r="D523" s="4" t="s">
        <v>510</v>
      </c>
    </row>
    <row r="524" spans="1:4" ht="12.75">
      <c r="A524" s="15">
        <v>38407</v>
      </c>
      <c r="B524" s="9">
        <v>199.99</v>
      </c>
      <c r="D524" s="4" t="s">
        <v>510</v>
      </c>
    </row>
    <row r="525" spans="1:4" ht="12.75">
      <c r="A525" s="15">
        <v>38369</v>
      </c>
      <c r="B525" s="9">
        <v>170.37</v>
      </c>
      <c r="D525" s="4" t="s">
        <v>415</v>
      </c>
    </row>
    <row r="526" spans="1:4" ht="12.75">
      <c r="A526" s="15">
        <v>38164</v>
      </c>
      <c r="B526" s="9">
        <v>47</v>
      </c>
      <c r="D526" s="4" t="s">
        <v>1631</v>
      </c>
    </row>
    <row r="527" spans="1:4" ht="12.75">
      <c r="A527" s="15">
        <v>38473</v>
      </c>
      <c r="B527" s="9">
        <v>103.5</v>
      </c>
      <c r="D527" s="4" t="s">
        <v>1839</v>
      </c>
    </row>
    <row r="528" spans="1:4" ht="12.75">
      <c r="A528" s="15">
        <v>38312</v>
      </c>
      <c r="B528" s="9">
        <v>10.5</v>
      </c>
      <c r="D528" s="4" t="s">
        <v>535</v>
      </c>
    </row>
    <row r="529" spans="1:4" ht="12.75">
      <c r="A529" s="15">
        <v>38066</v>
      </c>
      <c r="B529" s="9">
        <v>86</v>
      </c>
      <c r="D529" s="4" t="s">
        <v>2205</v>
      </c>
    </row>
    <row r="530" spans="1:4" ht="12.75">
      <c r="A530" s="15">
        <v>38032</v>
      </c>
      <c r="B530" s="9">
        <v>26.01</v>
      </c>
      <c r="C530" s="4" t="s">
        <v>697</v>
      </c>
      <c r="D530" s="4" t="s">
        <v>700</v>
      </c>
    </row>
    <row r="531" spans="1:4" ht="12.75">
      <c r="A531" s="15">
        <v>38290</v>
      </c>
      <c r="B531" s="9">
        <v>39.88</v>
      </c>
      <c r="D531" s="4" t="s">
        <v>1953</v>
      </c>
    </row>
    <row r="532" spans="1:4" ht="12.75">
      <c r="A532" s="15">
        <v>38103</v>
      </c>
      <c r="B532" s="9">
        <v>62</v>
      </c>
      <c r="D532" s="4" t="s">
        <v>1954</v>
      </c>
    </row>
    <row r="533" spans="1:4" ht="12.75">
      <c r="A533" s="15">
        <v>38222</v>
      </c>
      <c r="B533" s="9">
        <v>54.57</v>
      </c>
      <c r="D533" s="4" t="s">
        <v>452</v>
      </c>
    </row>
    <row r="534" spans="1:4" ht="12.75">
      <c r="A534" s="15">
        <v>38259</v>
      </c>
      <c r="B534" s="9">
        <v>57</v>
      </c>
      <c r="C534" s="4" t="s">
        <v>2108</v>
      </c>
      <c r="D534" s="4" t="s">
        <v>826</v>
      </c>
    </row>
    <row r="535" spans="1:4" ht="12.75">
      <c r="A535" s="15">
        <v>38312</v>
      </c>
      <c r="B535" s="9">
        <v>6</v>
      </c>
      <c r="D535" s="4" t="s">
        <v>534</v>
      </c>
    </row>
    <row r="536" spans="1:4" ht="12.75">
      <c r="A536" s="15">
        <v>39177</v>
      </c>
      <c r="B536" s="9">
        <v>26</v>
      </c>
      <c r="D536" s="4" t="s">
        <v>1314</v>
      </c>
    </row>
    <row r="537" spans="1:4" ht="12.75">
      <c r="A537" s="15">
        <v>38592</v>
      </c>
      <c r="B537" s="9">
        <v>135</v>
      </c>
      <c r="C537" s="4" t="s">
        <v>2303</v>
      </c>
      <c r="D537" s="4" t="s">
        <v>1068</v>
      </c>
    </row>
    <row r="538" spans="1:4" ht="12.75">
      <c r="A538" s="15">
        <v>38214</v>
      </c>
      <c r="B538" s="9">
        <v>50.99</v>
      </c>
      <c r="C538" s="4" t="s">
        <v>750</v>
      </c>
      <c r="D538" s="4" t="s">
        <v>1835</v>
      </c>
    </row>
    <row r="539" spans="1:4" ht="12.75">
      <c r="A539" s="15">
        <v>38289</v>
      </c>
      <c r="B539" s="9">
        <v>76</v>
      </c>
      <c r="C539" s="4" t="s">
        <v>1654</v>
      </c>
      <c r="D539" s="4" t="s">
        <v>1835</v>
      </c>
    </row>
    <row r="540" spans="1:4" ht="12.75">
      <c r="A540" s="15">
        <v>38473</v>
      </c>
      <c r="B540" s="9">
        <v>75</v>
      </c>
      <c r="C540" s="4" t="s">
        <v>690</v>
      </c>
      <c r="D540" s="4" t="s">
        <v>1835</v>
      </c>
    </row>
    <row r="541" spans="1:4" ht="12.75">
      <c r="A541" s="15">
        <v>38475</v>
      </c>
      <c r="B541" s="9">
        <v>66</v>
      </c>
      <c r="D541" s="4" t="s">
        <v>1835</v>
      </c>
    </row>
    <row r="542" spans="1:4" ht="12.75">
      <c r="A542" s="15">
        <v>38635</v>
      </c>
      <c r="B542" s="9">
        <v>75</v>
      </c>
      <c r="D542" s="4" t="s">
        <v>1835</v>
      </c>
    </row>
    <row r="543" spans="1:4" ht="12.75">
      <c r="A543" s="15">
        <v>39166</v>
      </c>
      <c r="B543" s="9">
        <v>236.38</v>
      </c>
      <c r="D543" s="4" t="s">
        <v>1835</v>
      </c>
    </row>
    <row r="544" spans="1:4" ht="12.75">
      <c r="A544" s="15">
        <v>39195</v>
      </c>
      <c r="B544" s="9">
        <v>105.51</v>
      </c>
      <c r="D544" s="4" t="s">
        <v>1835</v>
      </c>
    </row>
    <row r="545" spans="1:4" ht="12.75">
      <c r="A545" s="15">
        <v>38054</v>
      </c>
      <c r="B545" s="9">
        <v>367.67</v>
      </c>
      <c r="C545" s="4" t="s">
        <v>462</v>
      </c>
      <c r="D545" s="4" t="s">
        <v>20</v>
      </c>
    </row>
    <row r="546" spans="1:4" ht="12.75">
      <c r="A546" s="15">
        <v>38179</v>
      </c>
      <c r="B546" s="9">
        <v>103.51</v>
      </c>
      <c r="C546" s="4" t="s">
        <v>462</v>
      </c>
      <c r="D546" s="4" t="s">
        <v>20</v>
      </c>
    </row>
    <row r="547" spans="1:4" ht="12.75">
      <c r="A547" s="15">
        <v>38214</v>
      </c>
      <c r="B547" s="9">
        <v>100</v>
      </c>
      <c r="C547" s="4" t="s">
        <v>462</v>
      </c>
      <c r="D547" s="4" t="s">
        <v>20</v>
      </c>
    </row>
    <row r="548" spans="1:4" ht="12.75">
      <c r="A548" s="15">
        <v>38682</v>
      </c>
      <c r="B548" s="9">
        <v>96.51</v>
      </c>
      <c r="C548" s="4" t="s">
        <v>462</v>
      </c>
      <c r="D548" s="4" t="s">
        <v>20</v>
      </c>
    </row>
    <row r="549" spans="1:4" ht="12.75">
      <c r="A549" s="15">
        <v>38767</v>
      </c>
      <c r="B549" s="9">
        <v>55.99</v>
      </c>
      <c r="D549" s="4" t="s">
        <v>1639</v>
      </c>
    </row>
    <row r="550" spans="1:4" ht="12.75">
      <c r="A550" s="15">
        <v>38767</v>
      </c>
      <c r="B550" s="9">
        <v>85.99</v>
      </c>
      <c r="D550" s="4" t="s">
        <v>1639</v>
      </c>
    </row>
    <row r="551" spans="1:4" ht="12.75">
      <c r="A551" s="15">
        <v>38083</v>
      </c>
      <c r="B551" s="9">
        <v>74</v>
      </c>
      <c r="D551" s="4" t="s">
        <v>903</v>
      </c>
    </row>
    <row r="552" spans="1:4" ht="12.75">
      <c r="A552" s="15">
        <v>38172</v>
      </c>
      <c r="B552" s="9">
        <v>32.51</v>
      </c>
      <c r="D552" s="4" t="s">
        <v>903</v>
      </c>
    </row>
    <row r="553" spans="1:4" ht="12.75">
      <c r="A553" s="15">
        <v>38332</v>
      </c>
      <c r="B553" s="9">
        <v>60</v>
      </c>
      <c r="D553" s="4" t="s">
        <v>903</v>
      </c>
    </row>
    <row r="554" spans="1:4" ht="12.75">
      <c r="A554" s="15">
        <v>39337</v>
      </c>
      <c r="B554" s="9">
        <v>70</v>
      </c>
      <c r="D554" s="4" t="s">
        <v>903</v>
      </c>
    </row>
    <row r="555" spans="1:4" ht="12.75">
      <c r="A555" s="15">
        <v>38445</v>
      </c>
      <c r="B555" s="9">
        <v>431.95</v>
      </c>
      <c r="C555" s="4" t="s">
        <v>2303</v>
      </c>
      <c r="D555" s="4" t="s">
        <v>1499</v>
      </c>
    </row>
    <row r="556" spans="1:4" ht="12.75">
      <c r="A556" s="15">
        <v>38116</v>
      </c>
      <c r="B556" s="9">
        <v>250</v>
      </c>
      <c r="D556" s="4" t="s">
        <v>2306</v>
      </c>
    </row>
    <row r="557" spans="1:4" ht="12.75">
      <c r="A557" s="15">
        <v>38546</v>
      </c>
      <c r="B557" s="9">
        <v>177.5</v>
      </c>
      <c r="D557" s="4" t="s">
        <v>2306</v>
      </c>
    </row>
    <row r="558" spans="1:4" ht="12.75">
      <c r="A558" s="15">
        <v>38289</v>
      </c>
      <c r="B558" s="9">
        <v>46.88</v>
      </c>
      <c r="C558" s="4" t="s">
        <v>1654</v>
      </c>
      <c r="D558" s="4" t="s">
        <v>1836</v>
      </c>
    </row>
    <row r="559" spans="1:4" ht="12.75">
      <c r="A559" s="15">
        <v>38473</v>
      </c>
      <c r="B559" s="9">
        <v>75</v>
      </c>
      <c r="C559" s="4" t="s">
        <v>690</v>
      </c>
      <c r="D559" s="4" t="s">
        <v>1836</v>
      </c>
    </row>
    <row r="560" spans="1:4" ht="12.75">
      <c r="A560" s="15">
        <v>38538</v>
      </c>
      <c r="B560" s="9">
        <v>42.98</v>
      </c>
      <c r="C560" s="4" t="s">
        <v>2303</v>
      </c>
      <c r="D560" s="4" t="s">
        <v>1836</v>
      </c>
    </row>
    <row r="561" spans="1:4" ht="12.75">
      <c r="A561" s="15">
        <v>38639</v>
      </c>
      <c r="B561" s="9">
        <v>36</v>
      </c>
      <c r="C561" s="4" t="s">
        <v>2303</v>
      </c>
      <c r="D561" s="4" t="s">
        <v>1836</v>
      </c>
    </row>
    <row r="562" spans="1:4" ht="12.75">
      <c r="A562" s="15">
        <v>38641</v>
      </c>
      <c r="B562" s="9">
        <v>20.49</v>
      </c>
      <c r="C562" s="4" t="s">
        <v>2303</v>
      </c>
      <c r="D562" s="4" t="s">
        <v>1836</v>
      </c>
    </row>
    <row r="563" spans="1:4" ht="12.75">
      <c r="A563" s="15">
        <v>38656</v>
      </c>
      <c r="B563" s="9">
        <v>31</v>
      </c>
      <c r="C563" s="4" t="s">
        <v>339</v>
      </c>
      <c r="D563" s="4" t="s">
        <v>1836</v>
      </c>
    </row>
    <row r="564" spans="1:4" ht="12.75">
      <c r="A564" s="15">
        <v>38628</v>
      </c>
      <c r="B564" s="9">
        <v>163.5</v>
      </c>
      <c r="C564" s="4" t="s">
        <v>2303</v>
      </c>
      <c r="D564" s="4" t="s">
        <v>847</v>
      </c>
    </row>
    <row r="565" spans="1:4" ht="12.75">
      <c r="A565" s="15">
        <v>38588</v>
      </c>
      <c r="B565" s="9">
        <v>33.64</v>
      </c>
      <c r="C565" s="4" t="s">
        <v>1919</v>
      </c>
      <c r="D565" s="4" t="s">
        <v>990</v>
      </c>
    </row>
    <row r="566" spans="1:4" ht="12.75">
      <c r="A566" s="15">
        <v>38289</v>
      </c>
      <c r="B566" s="9">
        <v>71</v>
      </c>
      <c r="C566" s="4" t="s">
        <v>1654</v>
      </c>
      <c r="D566" s="4" t="s">
        <v>323</v>
      </c>
    </row>
    <row r="567" spans="1:4" ht="12.75">
      <c r="A567" s="15">
        <v>38295</v>
      </c>
      <c r="B567" s="9">
        <v>46</v>
      </c>
      <c r="C567" s="4" t="s">
        <v>1654</v>
      </c>
      <c r="D567" s="4" t="s">
        <v>323</v>
      </c>
    </row>
    <row r="568" spans="1:4" ht="12.75">
      <c r="A568" s="15">
        <v>38360</v>
      </c>
      <c r="B568" s="9">
        <v>100</v>
      </c>
      <c r="C568" s="4" t="s">
        <v>322</v>
      </c>
      <c r="D568" s="4" t="s">
        <v>323</v>
      </c>
    </row>
    <row r="569" spans="1:4" ht="12.75">
      <c r="A569" s="15">
        <v>38567</v>
      </c>
      <c r="B569" s="9">
        <v>66.02</v>
      </c>
      <c r="D569" s="4" t="s">
        <v>1940</v>
      </c>
    </row>
    <row r="570" spans="1:4" ht="12.75">
      <c r="A570" s="15">
        <v>38649</v>
      </c>
      <c r="B570" s="9">
        <v>51</v>
      </c>
      <c r="C570" s="4" t="s">
        <v>339</v>
      </c>
      <c r="D570" s="4" t="s">
        <v>1940</v>
      </c>
    </row>
    <row r="571" spans="1:4" ht="12.75">
      <c r="A571" s="15">
        <v>38641</v>
      </c>
      <c r="B571" s="9">
        <v>91</v>
      </c>
      <c r="D571" s="4" t="s">
        <v>756</v>
      </c>
    </row>
    <row r="572" spans="1:4" ht="12.75">
      <c r="A572" s="15">
        <v>38592</v>
      </c>
      <c r="B572" s="9">
        <v>230</v>
      </c>
      <c r="D572" s="4" t="s">
        <v>988</v>
      </c>
    </row>
    <row r="573" spans="1:4" ht="12.75">
      <c r="A573" s="15">
        <v>38515</v>
      </c>
      <c r="B573" s="9">
        <v>107.5</v>
      </c>
      <c r="D573" s="4" t="s">
        <v>270</v>
      </c>
    </row>
    <row r="574" spans="1:4" ht="12.75">
      <c r="A574" s="15">
        <v>38525</v>
      </c>
      <c r="B574" s="9">
        <v>61</v>
      </c>
      <c r="D574" s="4" t="s">
        <v>270</v>
      </c>
    </row>
    <row r="575" spans="1:4" ht="12.75">
      <c r="A575" s="15">
        <v>38185</v>
      </c>
      <c r="B575" s="9">
        <v>99</v>
      </c>
      <c r="C575" s="4" t="s">
        <v>463</v>
      </c>
      <c r="D575" s="4" t="s">
        <v>2021</v>
      </c>
    </row>
    <row r="576" spans="1:4" ht="12.75">
      <c r="A576" s="15">
        <v>38289</v>
      </c>
      <c r="B576" s="9">
        <v>158.58</v>
      </c>
      <c r="C576" s="4" t="s">
        <v>1654</v>
      </c>
      <c r="D576" s="4" t="s">
        <v>2021</v>
      </c>
    </row>
    <row r="577" spans="1:4" ht="12.75">
      <c r="A577" s="15">
        <v>38361</v>
      </c>
      <c r="B577" s="9">
        <v>356.69</v>
      </c>
      <c r="D577" s="4" t="s">
        <v>2021</v>
      </c>
    </row>
    <row r="578" spans="1:4" ht="12.75">
      <c r="A578" s="15">
        <v>38641</v>
      </c>
      <c r="B578" s="9">
        <v>153.5</v>
      </c>
      <c r="D578" s="4" t="s">
        <v>757</v>
      </c>
    </row>
    <row r="579" spans="1:4" ht="12.75">
      <c r="A579" s="15">
        <v>38101</v>
      </c>
      <c r="B579" s="9">
        <v>201</v>
      </c>
      <c r="C579" s="4" t="s">
        <v>462</v>
      </c>
      <c r="D579" s="4" t="s">
        <v>1037</v>
      </c>
    </row>
    <row r="580" spans="1:4" ht="12.75">
      <c r="A580" s="15">
        <v>38134</v>
      </c>
      <c r="B580" s="9">
        <v>180.25</v>
      </c>
      <c r="C580" s="4" t="s">
        <v>462</v>
      </c>
      <c r="D580" s="4" t="s">
        <v>1037</v>
      </c>
    </row>
    <row r="581" spans="1:4" ht="12.75">
      <c r="A581" s="15">
        <v>38160</v>
      </c>
      <c r="B581" s="9">
        <v>200.5</v>
      </c>
      <c r="C581" s="4" t="s">
        <v>462</v>
      </c>
      <c r="D581" s="4" t="s">
        <v>1037</v>
      </c>
    </row>
    <row r="582" spans="1:4" ht="12.75">
      <c r="A582" s="15">
        <v>38289</v>
      </c>
      <c r="B582" s="9">
        <v>89.88</v>
      </c>
      <c r="C582" s="4" t="s">
        <v>322</v>
      </c>
      <c r="D582" s="4" t="s">
        <v>1037</v>
      </c>
    </row>
    <row r="583" spans="1:4" ht="12.75">
      <c r="A583" s="15">
        <v>38314</v>
      </c>
      <c r="B583" s="9">
        <v>193.49</v>
      </c>
      <c r="C583" s="4" t="s">
        <v>1756</v>
      </c>
      <c r="D583" s="4" t="s">
        <v>1037</v>
      </c>
    </row>
    <row r="584" spans="1:4" ht="12.75">
      <c r="A584" s="15">
        <v>38626</v>
      </c>
      <c r="B584" s="9">
        <v>162.5</v>
      </c>
      <c r="D584" s="4" t="s">
        <v>1037</v>
      </c>
    </row>
    <row r="585" spans="1:4" ht="12.75">
      <c r="A585" s="15">
        <v>38494</v>
      </c>
      <c r="B585" s="9">
        <v>101.69</v>
      </c>
      <c r="C585" s="4" t="s">
        <v>537</v>
      </c>
      <c r="D585" s="4" t="s">
        <v>1212</v>
      </c>
    </row>
    <row r="586" spans="1:4" ht="12.75">
      <c r="A586" s="15">
        <v>38279</v>
      </c>
      <c r="B586" s="9">
        <v>34.33</v>
      </c>
      <c r="D586" s="4" t="s">
        <v>225</v>
      </c>
    </row>
    <row r="587" spans="1:4" ht="12.75">
      <c r="A587" s="15">
        <v>38289</v>
      </c>
      <c r="B587" s="9">
        <v>4</v>
      </c>
      <c r="D587" s="4" t="s">
        <v>321</v>
      </c>
    </row>
    <row r="588" spans="1:4" ht="12.75">
      <c r="A588" s="15">
        <v>38289</v>
      </c>
      <c r="B588" s="9">
        <v>4.25</v>
      </c>
      <c r="D588" s="4" t="s">
        <v>313</v>
      </c>
    </row>
    <row r="589" spans="1:4" ht="12.75">
      <c r="A589" s="15">
        <v>38289</v>
      </c>
      <c r="B589" s="9">
        <v>8.77</v>
      </c>
      <c r="D589" s="4" t="s">
        <v>315</v>
      </c>
    </row>
    <row r="590" spans="1:4" ht="12.75">
      <c r="A590" s="15">
        <v>38289</v>
      </c>
      <c r="B590" s="9">
        <v>18.5</v>
      </c>
      <c r="D590" s="4" t="s">
        <v>314</v>
      </c>
    </row>
    <row r="591" spans="1:4" ht="12.75">
      <c r="A591" s="15">
        <v>38289</v>
      </c>
      <c r="B591" s="9">
        <v>4.25</v>
      </c>
      <c r="D591" s="4" t="s">
        <v>320</v>
      </c>
    </row>
    <row r="592" spans="1:4" ht="12.75">
      <c r="A592" s="15">
        <v>38289</v>
      </c>
      <c r="B592" s="9">
        <v>1</v>
      </c>
      <c r="D592" s="4" t="s">
        <v>1498</v>
      </c>
    </row>
    <row r="593" spans="1:4" ht="12.75">
      <c r="A593" s="15">
        <v>38289</v>
      </c>
      <c r="B593" s="9">
        <v>7.5</v>
      </c>
      <c r="D593" s="4" t="s">
        <v>310</v>
      </c>
    </row>
    <row r="594" spans="1:4" ht="12.75">
      <c r="A594" s="15">
        <v>38289</v>
      </c>
      <c r="B594" s="9">
        <v>15.5</v>
      </c>
      <c r="D594" s="4" t="s">
        <v>317</v>
      </c>
    </row>
    <row r="595" spans="1:4" ht="12.75">
      <c r="A595" s="15">
        <v>38289</v>
      </c>
      <c r="B595" s="9">
        <v>4.5</v>
      </c>
      <c r="D595" s="4" t="s">
        <v>312</v>
      </c>
    </row>
    <row r="596" spans="1:4" ht="12.75">
      <c r="A596" s="15">
        <v>38289</v>
      </c>
      <c r="B596" s="9">
        <v>31.59</v>
      </c>
      <c r="D596" s="4" t="s">
        <v>316</v>
      </c>
    </row>
    <row r="597" spans="1:4" ht="12.75">
      <c r="A597" s="15">
        <v>38232</v>
      </c>
      <c r="B597" s="9">
        <v>7.95</v>
      </c>
      <c r="C597" s="4" t="s">
        <v>2108</v>
      </c>
      <c r="D597" s="4" t="s">
        <v>2099</v>
      </c>
    </row>
    <row r="598" spans="1:4" ht="12.75">
      <c r="A598" s="15">
        <v>38301</v>
      </c>
      <c r="B598" s="9">
        <v>7.95</v>
      </c>
      <c r="D598" s="4" t="s">
        <v>2099</v>
      </c>
    </row>
    <row r="599" spans="1:4" ht="12.75">
      <c r="A599" s="15">
        <v>38314</v>
      </c>
      <c r="B599" s="9">
        <v>7.95</v>
      </c>
      <c r="D599" s="4" t="s">
        <v>2099</v>
      </c>
    </row>
    <row r="600" spans="1:4" ht="12.75">
      <c r="A600" s="15">
        <v>38564</v>
      </c>
      <c r="B600" s="9">
        <v>3.25</v>
      </c>
      <c r="D600" s="4" t="s">
        <v>2099</v>
      </c>
    </row>
    <row r="601" spans="1:4" ht="12.75">
      <c r="A601" s="15">
        <v>38289</v>
      </c>
      <c r="B601" s="9">
        <v>4.5</v>
      </c>
      <c r="D601" s="4" t="s">
        <v>318</v>
      </c>
    </row>
    <row r="602" spans="1:4" ht="12.75">
      <c r="A602" s="15">
        <v>38289</v>
      </c>
      <c r="B602" s="9">
        <v>6.02</v>
      </c>
      <c r="D602" s="4" t="s">
        <v>311</v>
      </c>
    </row>
    <row r="603" spans="1:4" ht="12.75">
      <c r="A603" s="15">
        <v>38458</v>
      </c>
      <c r="B603" s="9">
        <v>19.99</v>
      </c>
      <c r="D603" s="4" t="s">
        <v>1155</v>
      </c>
    </row>
    <row r="604" spans="1:4" ht="12.75">
      <c r="A604" s="15">
        <v>38220</v>
      </c>
      <c r="B604" s="9">
        <v>62</v>
      </c>
      <c r="D604" s="4" t="s">
        <v>446</v>
      </c>
    </row>
    <row r="605" spans="1:4" ht="12.75">
      <c r="A605" s="15">
        <v>38444</v>
      </c>
      <c r="B605" s="9">
        <v>19.95</v>
      </c>
      <c r="D605" s="4" t="s">
        <v>418</v>
      </c>
    </row>
    <row r="606" spans="1:4" ht="12.75">
      <c r="A606" s="15">
        <v>38214</v>
      </c>
      <c r="B606" s="9">
        <v>30</v>
      </c>
      <c r="D606" s="4" t="s">
        <v>434</v>
      </c>
    </row>
    <row r="607" spans="1:4" ht="12.75">
      <c r="A607" s="15">
        <v>38221</v>
      </c>
      <c r="B607" s="9">
        <v>98.01</v>
      </c>
      <c r="D607" s="4" t="s">
        <v>434</v>
      </c>
    </row>
    <row r="608" spans="1:4" ht="12.75">
      <c r="A608" s="15">
        <v>38444</v>
      </c>
      <c r="B608" s="9">
        <v>19.95</v>
      </c>
      <c r="D608" s="4" t="s">
        <v>434</v>
      </c>
    </row>
    <row r="609" spans="1:4" ht="12.75">
      <c r="A609" s="15">
        <v>38446</v>
      </c>
      <c r="B609" s="9">
        <v>19.95</v>
      </c>
      <c r="D609" s="4" t="s">
        <v>1510</v>
      </c>
    </row>
    <row r="610" spans="1:4" ht="12.75">
      <c r="A610" s="15">
        <v>38213</v>
      </c>
      <c r="B610" s="9">
        <v>46</v>
      </c>
      <c r="D610" s="4" t="s">
        <v>433</v>
      </c>
    </row>
    <row r="611" spans="1:4" ht="12.75">
      <c r="A611" s="15">
        <v>38723</v>
      </c>
      <c r="B611" s="9">
        <v>20.95</v>
      </c>
      <c r="D611" s="4" t="s">
        <v>1462</v>
      </c>
    </row>
    <row r="612" spans="1:4" ht="12.75">
      <c r="A612" s="15">
        <v>38761</v>
      </c>
      <c r="B612" s="9">
        <v>761.89</v>
      </c>
      <c r="D612" s="4" t="s">
        <v>1641</v>
      </c>
    </row>
    <row r="613" spans="1:4" ht="12.75">
      <c r="A613" s="15">
        <v>39891</v>
      </c>
      <c r="B613" s="9">
        <v>204.5</v>
      </c>
      <c r="C613" s="4" t="s">
        <v>2108</v>
      </c>
      <c r="D613" s="4" t="s">
        <v>1641</v>
      </c>
    </row>
    <row r="614" spans="1:4" ht="12.75">
      <c r="A614" s="15">
        <v>39662</v>
      </c>
      <c r="B614" s="9">
        <v>172.49</v>
      </c>
      <c r="C614" s="4" t="s">
        <v>1323</v>
      </c>
      <c r="D614" s="4" t="s">
        <v>1324</v>
      </c>
    </row>
    <row r="615" spans="1:4" ht="12.75">
      <c r="A615" s="15">
        <v>39662</v>
      </c>
      <c r="B615" s="9">
        <v>272</v>
      </c>
      <c r="C615" s="4" t="s">
        <v>1326</v>
      </c>
      <c r="D615" s="4" t="s">
        <v>1325</v>
      </c>
    </row>
    <row r="616" spans="1:4" ht="12.75">
      <c r="A616" s="15">
        <v>38333</v>
      </c>
      <c r="B616" s="9">
        <v>26.05</v>
      </c>
      <c r="D616" s="4" t="s">
        <v>678</v>
      </c>
    </row>
    <row r="617" spans="1:4" ht="12.75">
      <c r="A617" s="15">
        <v>38410</v>
      </c>
      <c r="B617" s="9">
        <v>77</v>
      </c>
      <c r="D617" s="4" t="s">
        <v>678</v>
      </c>
    </row>
    <row r="618" spans="1:4" ht="12.75">
      <c r="A618" s="15">
        <v>38161</v>
      </c>
      <c r="B618" s="9">
        <v>100</v>
      </c>
      <c r="D618" s="4" t="s">
        <v>1621</v>
      </c>
    </row>
    <row r="619" spans="1:4" ht="12.75">
      <c r="A619" s="15">
        <v>38300</v>
      </c>
      <c r="B619" s="9">
        <v>62.88</v>
      </c>
      <c r="D619" s="4" t="s">
        <v>1621</v>
      </c>
    </row>
    <row r="620" spans="1:4" ht="12.75">
      <c r="A620" s="15">
        <v>38404</v>
      </c>
      <c r="B620" s="9">
        <v>50</v>
      </c>
      <c r="C620" s="4" t="s">
        <v>31</v>
      </c>
      <c r="D620" s="4" t="s">
        <v>1621</v>
      </c>
    </row>
    <row r="621" spans="1:4" ht="12.75">
      <c r="A621" s="15">
        <v>38060</v>
      </c>
      <c r="B621" s="9">
        <v>67.11</v>
      </c>
      <c r="D621" s="4" t="s">
        <v>1281</v>
      </c>
    </row>
    <row r="622" spans="1:4" ht="12.75">
      <c r="A622" s="15">
        <v>38144</v>
      </c>
      <c r="B622" s="9">
        <v>79</v>
      </c>
      <c r="D622" s="4" t="s">
        <v>1281</v>
      </c>
    </row>
    <row r="623" spans="1:4" ht="12.75">
      <c r="A623" s="15">
        <v>38159</v>
      </c>
      <c r="B623" s="9">
        <v>90.99</v>
      </c>
      <c r="D623" s="4" t="s">
        <v>1281</v>
      </c>
    </row>
    <row r="624" spans="1:4" ht="12.75">
      <c r="A624" s="15">
        <v>38502</v>
      </c>
      <c r="B624" s="9">
        <v>78.56</v>
      </c>
      <c r="D624" s="4" t="s">
        <v>1281</v>
      </c>
    </row>
    <row r="625" spans="1:4" ht="12.75">
      <c r="A625" s="15">
        <v>38641</v>
      </c>
      <c r="B625" s="9">
        <v>55</v>
      </c>
      <c r="D625" s="4" t="s">
        <v>1281</v>
      </c>
    </row>
    <row r="626" spans="1:4" ht="12.75">
      <c r="A626" s="15">
        <v>38046</v>
      </c>
      <c r="B626" s="9">
        <v>364.99</v>
      </c>
      <c r="D626" s="4" t="s">
        <v>2006</v>
      </c>
    </row>
    <row r="627" spans="1:4" ht="12.75">
      <c r="A627" s="15">
        <v>38242</v>
      </c>
      <c r="B627" s="9">
        <v>49.5</v>
      </c>
      <c r="D627" s="4" t="s">
        <v>2006</v>
      </c>
    </row>
    <row r="628" spans="1:4" ht="12.75">
      <c r="A628" s="15">
        <v>38298</v>
      </c>
      <c r="B628" s="9">
        <v>105.62</v>
      </c>
      <c r="C628" s="4" t="s">
        <v>494</v>
      </c>
      <c r="D628" s="4" t="s">
        <v>493</v>
      </c>
    </row>
    <row r="629" spans="1:4" ht="12.75">
      <c r="A629" s="15">
        <v>38417</v>
      </c>
      <c r="B629" s="9">
        <v>56.55</v>
      </c>
      <c r="D629" s="4" t="s">
        <v>1355</v>
      </c>
    </row>
    <row r="630" spans="1:4" ht="12.75">
      <c r="A630" s="15">
        <v>38417</v>
      </c>
      <c r="B630" s="9">
        <v>57.67</v>
      </c>
      <c r="D630" s="4" t="s">
        <v>1356</v>
      </c>
    </row>
    <row r="631" spans="1:4" ht="12.75">
      <c r="A631" s="15">
        <v>38197</v>
      </c>
      <c r="B631" s="9">
        <v>151.5</v>
      </c>
      <c r="C631" s="4" t="s">
        <v>2414</v>
      </c>
      <c r="D631" s="4" t="s">
        <v>1686</v>
      </c>
    </row>
    <row r="632" spans="1:4" ht="12.75">
      <c r="A632" s="15">
        <v>38210</v>
      </c>
      <c r="B632" s="9">
        <v>128.05</v>
      </c>
      <c r="D632" s="4" t="s">
        <v>1686</v>
      </c>
    </row>
    <row r="633" spans="1:4" ht="12.75">
      <c r="A633" s="15">
        <v>38231</v>
      </c>
      <c r="B633" s="9">
        <v>139.99</v>
      </c>
      <c r="C633" s="4" t="s">
        <v>1877</v>
      </c>
      <c r="D633" s="4" t="s">
        <v>1686</v>
      </c>
    </row>
    <row r="634" spans="1:4" ht="12.75">
      <c r="A634" s="15">
        <v>38342</v>
      </c>
      <c r="B634" s="9">
        <v>102.5</v>
      </c>
      <c r="C634" s="4" t="s">
        <v>577</v>
      </c>
      <c r="D634" s="4" t="s">
        <v>1686</v>
      </c>
    </row>
    <row r="635" spans="1:4" ht="12.75">
      <c r="A635" s="15">
        <v>38586</v>
      </c>
      <c r="B635" s="9">
        <v>99.99</v>
      </c>
      <c r="C635" s="4" t="s">
        <v>1877</v>
      </c>
      <c r="D635" s="4" t="s">
        <v>1686</v>
      </c>
    </row>
    <row r="636" spans="1:4" ht="12.75">
      <c r="A636" s="15">
        <v>38417</v>
      </c>
      <c r="B636" s="9">
        <v>140.14</v>
      </c>
      <c r="D636" s="4" t="s">
        <v>1353</v>
      </c>
    </row>
    <row r="637" spans="1:4" ht="12.75">
      <c r="A637" s="15">
        <v>38242</v>
      </c>
      <c r="B637" s="9">
        <v>4.99</v>
      </c>
      <c r="D637" s="4" t="s">
        <v>612</v>
      </c>
    </row>
    <row r="638" spans="1:4" ht="12.75">
      <c r="A638" s="15">
        <v>38494</v>
      </c>
      <c r="B638" s="9">
        <v>5.24</v>
      </c>
      <c r="D638" s="4" t="s">
        <v>1288</v>
      </c>
    </row>
    <row r="639" spans="1:4" ht="12.75">
      <c r="A639" s="15">
        <v>38290</v>
      </c>
      <c r="B639" s="9">
        <v>18.39</v>
      </c>
      <c r="D639" s="4" t="s">
        <v>360</v>
      </c>
    </row>
    <row r="640" spans="1:4" ht="12.75">
      <c r="A640" s="15">
        <v>38494</v>
      </c>
      <c r="B640" s="9">
        <v>46.55</v>
      </c>
      <c r="C640" s="4" t="s">
        <v>467</v>
      </c>
      <c r="D640" s="4" t="s">
        <v>1289</v>
      </c>
    </row>
    <row r="641" spans="1:4" ht="12.75">
      <c r="A641" s="15">
        <v>38088</v>
      </c>
      <c r="B641" s="9">
        <v>27.5</v>
      </c>
      <c r="C641" t="s">
        <v>1723</v>
      </c>
      <c r="D641" s="4" t="s">
        <v>665</v>
      </c>
    </row>
    <row r="642" spans="1:4" ht="12.75">
      <c r="A642" s="15">
        <v>38187</v>
      </c>
      <c r="B642" s="9">
        <v>18.39</v>
      </c>
      <c r="D642" s="4" t="s">
        <v>665</v>
      </c>
    </row>
    <row r="643" spans="1:4" ht="12.75">
      <c r="A643" s="15">
        <v>38312</v>
      </c>
      <c r="B643" s="9">
        <v>46.67</v>
      </c>
      <c r="D643" s="4" t="s">
        <v>665</v>
      </c>
    </row>
    <row r="644" spans="1:4" ht="12.75">
      <c r="A644" s="15">
        <v>38387</v>
      </c>
      <c r="B644" s="9">
        <v>29.56</v>
      </c>
      <c r="C644" s="4" t="s">
        <v>467</v>
      </c>
      <c r="D644" s="4" t="s">
        <v>665</v>
      </c>
    </row>
    <row r="645" spans="1:4" ht="12.75">
      <c r="A645" s="15">
        <v>38401</v>
      </c>
      <c r="B645" s="9">
        <v>18</v>
      </c>
      <c r="C645" s="4" t="s">
        <v>467</v>
      </c>
      <c r="D645" s="4" t="s">
        <v>665</v>
      </c>
    </row>
    <row r="646" spans="1:4" ht="12.75">
      <c r="A646" s="15">
        <v>38431</v>
      </c>
      <c r="B646" s="9">
        <v>23.73</v>
      </c>
      <c r="C646" s="4" t="s">
        <v>467</v>
      </c>
      <c r="D646" s="4" t="s">
        <v>665</v>
      </c>
    </row>
    <row r="647" spans="1:4" ht="12.75">
      <c r="A647" s="15">
        <v>38490</v>
      </c>
      <c r="B647" s="9">
        <v>46</v>
      </c>
      <c r="C647" s="4" t="s">
        <v>467</v>
      </c>
      <c r="D647" s="4" t="s">
        <v>665</v>
      </c>
    </row>
    <row r="648" spans="1:4" ht="12.75">
      <c r="A648" s="15">
        <v>38544</v>
      </c>
      <c r="B648" s="9">
        <v>23.99</v>
      </c>
      <c r="C648" s="4" t="s">
        <v>467</v>
      </c>
      <c r="D648" s="4" t="s">
        <v>665</v>
      </c>
    </row>
    <row r="649" spans="1:4" ht="12.75">
      <c r="A649" s="15">
        <v>38619</v>
      </c>
      <c r="B649" s="9">
        <v>14.5</v>
      </c>
      <c r="C649" s="4" t="s">
        <v>467</v>
      </c>
      <c r="D649" s="4" t="s">
        <v>665</v>
      </c>
    </row>
    <row r="650" spans="1:4" ht="12.75">
      <c r="A650" s="15">
        <v>38177</v>
      </c>
      <c r="B650" s="9">
        <v>47</v>
      </c>
      <c r="C650" s="4" t="s">
        <v>1558</v>
      </c>
      <c r="D650" s="4" t="s">
        <v>2069</v>
      </c>
    </row>
    <row r="651" spans="1:4" ht="12.75">
      <c r="A651" s="15">
        <v>38035</v>
      </c>
      <c r="B651" s="9">
        <v>36.07</v>
      </c>
      <c r="C651" s="4" t="s">
        <v>697</v>
      </c>
      <c r="D651" s="4" t="s">
        <v>761</v>
      </c>
    </row>
    <row r="652" spans="1:4" ht="12.75">
      <c r="A652" s="15">
        <v>38059</v>
      </c>
      <c r="B652" s="9">
        <v>46</v>
      </c>
      <c r="D652" s="4" t="s">
        <v>761</v>
      </c>
    </row>
    <row r="653" spans="1:4" ht="12.75">
      <c r="A653" s="15">
        <v>38115</v>
      </c>
      <c r="B653" s="9">
        <v>23</v>
      </c>
      <c r="C653" s="4" t="s">
        <v>2297</v>
      </c>
      <c r="D653" s="4" t="s">
        <v>761</v>
      </c>
    </row>
    <row r="654" spans="1:4" ht="12.75">
      <c r="A654" s="15">
        <v>38175</v>
      </c>
      <c r="B654" s="9">
        <v>51</v>
      </c>
      <c r="D654" s="4" t="s">
        <v>761</v>
      </c>
    </row>
    <row r="655" spans="1:4" ht="12.75">
      <c r="A655" s="15">
        <v>38410</v>
      </c>
      <c r="B655" s="9">
        <v>57.78</v>
      </c>
      <c r="C655" s="4" t="s">
        <v>367</v>
      </c>
      <c r="D655" s="4" t="s">
        <v>761</v>
      </c>
    </row>
    <row r="656" spans="1:4" ht="12.75">
      <c r="A656" s="15">
        <v>38487</v>
      </c>
      <c r="B656" s="9">
        <v>44.21</v>
      </c>
      <c r="C656" s="4" t="s">
        <v>367</v>
      </c>
      <c r="D656" s="4" t="s">
        <v>761</v>
      </c>
    </row>
    <row r="657" spans="1:4" ht="12.75">
      <c r="A657" s="15">
        <v>38552</v>
      </c>
      <c r="B657" s="9">
        <v>42.55</v>
      </c>
      <c r="D657" s="4" t="s">
        <v>761</v>
      </c>
    </row>
    <row r="658" spans="1:4" ht="12.75">
      <c r="A658" s="15">
        <v>38557</v>
      </c>
      <c r="B658" s="9">
        <v>38.05</v>
      </c>
      <c r="C658" s="4" t="s">
        <v>367</v>
      </c>
      <c r="D658" s="4" t="s">
        <v>761</v>
      </c>
    </row>
    <row r="659" spans="1:4" ht="12.75">
      <c r="A659" s="15">
        <v>38290</v>
      </c>
      <c r="B659" s="9">
        <v>69.89</v>
      </c>
      <c r="D659" s="4" t="s">
        <v>357</v>
      </c>
    </row>
    <row r="660" spans="1:4" ht="12.75">
      <c r="A660" s="15">
        <v>38301</v>
      </c>
      <c r="B660" s="9">
        <v>62</v>
      </c>
      <c r="C660" s="4" t="s">
        <v>623</v>
      </c>
      <c r="D660" s="4" t="s">
        <v>357</v>
      </c>
    </row>
    <row r="661" spans="1:4" ht="12.75">
      <c r="A661" s="15">
        <v>38410</v>
      </c>
      <c r="B661" s="9">
        <v>46</v>
      </c>
      <c r="C661" s="4" t="s">
        <v>623</v>
      </c>
      <c r="D661" s="4" t="s">
        <v>357</v>
      </c>
    </row>
    <row r="662" spans="1:4" ht="12.75">
      <c r="A662" s="15">
        <v>38454</v>
      </c>
      <c r="B662" s="9">
        <v>38.77</v>
      </c>
      <c r="D662" s="4" t="s">
        <v>357</v>
      </c>
    </row>
    <row r="663" spans="1:4" ht="12.75">
      <c r="A663" s="15">
        <v>38567</v>
      </c>
      <c r="B663" s="9">
        <v>34.97</v>
      </c>
      <c r="C663" s="4" t="s">
        <v>623</v>
      </c>
      <c r="D663" s="4" t="s">
        <v>357</v>
      </c>
    </row>
    <row r="664" spans="1:4" ht="12.75">
      <c r="A664" s="15">
        <v>38671</v>
      </c>
      <c r="B664" s="9">
        <v>41</v>
      </c>
      <c r="D664" s="4" t="s">
        <v>357</v>
      </c>
    </row>
    <row r="665" spans="1:4" ht="12.75">
      <c r="A665" s="15">
        <v>38295</v>
      </c>
      <c r="B665" s="9">
        <v>46</v>
      </c>
      <c r="D665" s="4" t="s">
        <v>1532</v>
      </c>
    </row>
    <row r="666" spans="1:4" ht="12.75">
      <c r="A666" s="15">
        <v>38298</v>
      </c>
      <c r="B666" s="9">
        <v>41</v>
      </c>
      <c r="C666" s="4" t="s">
        <v>367</v>
      </c>
      <c r="D666" s="4" t="s">
        <v>1532</v>
      </c>
    </row>
    <row r="667" spans="1:4" ht="12.75">
      <c r="A667" s="15">
        <v>38329</v>
      </c>
      <c r="B667" s="9">
        <v>37</v>
      </c>
      <c r="C667" s="4" t="s">
        <v>367</v>
      </c>
      <c r="D667" s="4" t="s">
        <v>1532</v>
      </c>
    </row>
    <row r="668" spans="1:4" ht="12.75">
      <c r="A668" s="15">
        <v>38449</v>
      </c>
      <c r="B668" s="9">
        <v>32.99</v>
      </c>
      <c r="C668" s="4" t="s">
        <v>367</v>
      </c>
      <c r="D668" s="4" t="s">
        <v>1532</v>
      </c>
    </row>
    <row r="669" spans="1:4" ht="12.75">
      <c r="A669" s="15">
        <v>38515</v>
      </c>
      <c r="B669" s="9">
        <v>36</v>
      </c>
      <c r="C669" s="4" t="s">
        <v>367</v>
      </c>
      <c r="D669" s="4" t="s">
        <v>1532</v>
      </c>
    </row>
    <row r="670" spans="1:4" ht="12.75">
      <c r="A670" s="15">
        <v>38032</v>
      </c>
      <c r="B670" s="9">
        <v>192.48</v>
      </c>
      <c r="C670" s="4" t="s">
        <v>1722</v>
      </c>
      <c r="D670" s="4" t="s">
        <v>1721</v>
      </c>
    </row>
    <row r="671" spans="1:4" ht="12.75">
      <c r="A671" s="15">
        <v>38276</v>
      </c>
      <c r="B671" s="9">
        <v>49.99</v>
      </c>
      <c r="D671" s="4" t="s">
        <v>1721</v>
      </c>
    </row>
    <row r="672" spans="1:4" ht="12.75">
      <c r="A672" s="15">
        <v>38322</v>
      </c>
      <c r="B672" s="9">
        <v>5.24</v>
      </c>
      <c r="D672" s="4" t="s">
        <v>1773</v>
      </c>
    </row>
    <row r="673" spans="1:4" ht="12.75">
      <c r="A673" s="15">
        <v>38322</v>
      </c>
      <c r="B673" s="9">
        <v>7.99</v>
      </c>
      <c r="D673" s="4" t="s">
        <v>1774</v>
      </c>
    </row>
    <row r="674" spans="1:4" ht="12.75">
      <c r="A674" s="15">
        <v>38038</v>
      </c>
      <c r="B674" s="9">
        <v>25</v>
      </c>
      <c r="D674" s="4" t="s">
        <v>1700</v>
      </c>
    </row>
    <row r="675" spans="1:4" ht="12.75">
      <c r="A675" s="15">
        <v>38278</v>
      </c>
      <c r="B675" s="9">
        <v>10.49</v>
      </c>
      <c r="D675" s="4" t="s">
        <v>1700</v>
      </c>
    </row>
    <row r="676" spans="1:4" ht="12.75">
      <c r="A676" s="15">
        <v>38368</v>
      </c>
      <c r="B676" s="9">
        <v>34.33</v>
      </c>
      <c r="C676" s="4" t="s">
        <v>467</v>
      </c>
      <c r="D676" s="4" t="s">
        <v>1700</v>
      </c>
    </row>
    <row r="677" spans="1:4" ht="12.75">
      <c r="A677" s="15">
        <v>38389</v>
      </c>
      <c r="B677" s="9">
        <v>26.99</v>
      </c>
      <c r="C677" s="4" t="s">
        <v>467</v>
      </c>
      <c r="D677" s="4" t="s">
        <v>1700</v>
      </c>
    </row>
    <row r="678" spans="1:4" ht="12.75">
      <c r="A678" s="15">
        <v>38394</v>
      </c>
      <c r="B678" s="9">
        <v>16.05</v>
      </c>
      <c r="D678" s="4" t="s">
        <v>1700</v>
      </c>
    </row>
    <row r="679" spans="1:4" ht="12.75">
      <c r="A679" s="15">
        <v>38341</v>
      </c>
      <c r="B679" s="9">
        <v>11</v>
      </c>
      <c r="C679" s="4" t="s">
        <v>467</v>
      </c>
      <c r="D679" s="4" t="s">
        <v>572</v>
      </c>
    </row>
    <row r="680" spans="1:4" ht="12.75">
      <c r="A680" s="15">
        <v>38162</v>
      </c>
      <c r="B680" s="9">
        <v>45.99</v>
      </c>
      <c r="C680" s="4" t="s">
        <v>367</v>
      </c>
      <c r="D680" s="4" t="s">
        <v>37</v>
      </c>
    </row>
    <row r="681" spans="1:4" ht="12.75">
      <c r="A681" s="15">
        <v>38407</v>
      </c>
      <c r="B681" s="9">
        <v>37</v>
      </c>
      <c r="C681" s="4" t="s">
        <v>367</v>
      </c>
      <c r="D681" s="4" t="s">
        <v>37</v>
      </c>
    </row>
    <row r="682" spans="1:4" ht="12.75">
      <c r="A682" s="15">
        <v>38456</v>
      </c>
      <c r="B682" s="9">
        <v>31</v>
      </c>
      <c r="C682" s="4" t="s">
        <v>367</v>
      </c>
      <c r="D682" s="4" t="s">
        <v>37</v>
      </c>
    </row>
    <row r="683" spans="1:4" ht="12.75">
      <c r="A683" s="15">
        <v>38515</v>
      </c>
      <c r="B683" s="9">
        <v>49.99</v>
      </c>
      <c r="C683" s="4" t="s">
        <v>367</v>
      </c>
      <c r="D683" s="4" t="s">
        <v>37</v>
      </c>
    </row>
    <row r="684" spans="1:4" ht="12.75">
      <c r="A684" s="15">
        <v>38557</v>
      </c>
      <c r="B684" s="9">
        <v>28.05</v>
      </c>
      <c r="C684" s="4" t="s">
        <v>367</v>
      </c>
      <c r="D684" s="4" t="s">
        <v>37</v>
      </c>
    </row>
    <row r="685" spans="1:4" ht="12.75">
      <c r="A685" s="15">
        <v>38614</v>
      </c>
      <c r="B685" s="9">
        <v>32.99</v>
      </c>
      <c r="C685" s="4" t="s">
        <v>367</v>
      </c>
      <c r="D685" s="4" t="s">
        <v>37</v>
      </c>
    </row>
    <row r="686" spans="1:4" ht="12.75">
      <c r="A686" s="15">
        <v>38076</v>
      </c>
      <c r="B686" s="9">
        <v>12.5</v>
      </c>
      <c r="D686" s="4" t="s">
        <v>456</v>
      </c>
    </row>
    <row r="687" spans="1:4" ht="12.75">
      <c r="A687" s="15">
        <v>38180</v>
      </c>
      <c r="B687" s="9">
        <v>20.5</v>
      </c>
      <c r="D687" s="4" t="s">
        <v>456</v>
      </c>
    </row>
    <row r="688" spans="1:4" ht="12.75">
      <c r="A688" s="15">
        <v>38290</v>
      </c>
      <c r="B688" s="9">
        <v>38.99</v>
      </c>
      <c r="D688" s="4" t="s">
        <v>456</v>
      </c>
    </row>
    <row r="689" spans="1:4" ht="12.75">
      <c r="A689" s="15">
        <v>38305</v>
      </c>
      <c r="B689" s="9">
        <v>18.5</v>
      </c>
      <c r="C689" s="4" t="s">
        <v>520</v>
      </c>
      <c r="D689" s="4" t="s">
        <v>456</v>
      </c>
    </row>
    <row r="690" spans="1:4" ht="12.75">
      <c r="A690" s="15">
        <v>38330</v>
      </c>
      <c r="B690" s="9">
        <v>17.05</v>
      </c>
      <c r="D690" s="4" t="s">
        <v>456</v>
      </c>
    </row>
    <row r="691" spans="1:4" ht="12.75">
      <c r="A691" s="15">
        <v>38340</v>
      </c>
      <c r="B691" s="9">
        <v>27.72</v>
      </c>
      <c r="C691" s="4" t="s">
        <v>467</v>
      </c>
      <c r="D691" s="4" t="s">
        <v>456</v>
      </c>
    </row>
    <row r="692" spans="1:4" ht="12.75">
      <c r="A692" s="15">
        <v>38368</v>
      </c>
      <c r="B692" s="9">
        <v>31.99</v>
      </c>
      <c r="C692" s="4" t="s">
        <v>467</v>
      </c>
      <c r="D692" s="4" t="s">
        <v>456</v>
      </c>
    </row>
    <row r="693" spans="1:4" ht="12.75">
      <c r="A693" s="15">
        <v>38450</v>
      </c>
      <c r="B693" s="9">
        <v>36</v>
      </c>
      <c r="D693" s="4" t="s">
        <v>456</v>
      </c>
    </row>
    <row r="694" spans="1:4" ht="12.75">
      <c r="A694" s="15">
        <v>38389</v>
      </c>
      <c r="B694" s="9">
        <v>36</v>
      </c>
      <c r="C694" s="4" t="s">
        <v>467</v>
      </c>
      <c r="D694" s="4" t="s">
        <v>1875</v>
      </c>
    </row>
    <row r="695" spans="1:4" ht="12.75">
      <c r="A695" s="15">
        <v>38130</v>
      </c>
      <c r="B695" s="9">
        <v>40.99</v>
      </c>
      <c r="D695" s="4" t="s">
        <v>2487</v>
      </c>
    </row>
    <row r="696" spans="1:4" ht="12.75">
      <c r="A696" s="15">
        <v>38270</v>
      </c>
      <c r="B696" s="9">
        <v>37</v>
      </c>
      <c r="D696" s="4" t="s">
        <v>2487</v>
      </c>
    </row>
    <row r="697" spans="1:4" ht="12.75">
      <c r="A697" s="15">
        <v>38432</v>
      </c>
      <c r="B697" s="9">
        <v>41.01</v>
      </c>
      <c r="C697" s="4" t="s">
        <v>467</v>
      </c>
      <c r="D697" s="4" t="s">
        <v>2487</v>
      </c>
    </row>
    <row r="698" spans="1:4" ht="12.75">
      <c r="A698" s="15">
        <v>38494</v>
      </c>
      <c r="B698" s="9">
        <v>45</v>
      </c>
      <c r="D698" s="4" t="s">
        <v>2487</v>
      </c>
    </row>
    <row r="699" spans="1:4" ht="12.75">
      <c r="A699" s="15">
        <v>38151</v>
      </c>
      <c r="B699" s="9">
        <v>21.5</v>
      </c>
      <c r="D699" s="4" t="s">
        <v>300</v>
      </c>
    </row>
    <row r="700" spans="1:4" ht="12.75">
      <c r="A700" s="15">
        <v>38557</v>
      </c>
      <c r="B700" s="9">
        <v>46.99</v>
      </c>
      <c r="D700" s="4" t="s">
        <v>1947</v>
      </c>
    </row>
    <row r="701" spans="1:4" ht="12.75">
      <c r="A701" s="15">
        <v>38305</v>
      </c>
      <c r="B701" s="9">
        <v>22.5</v>
      </c>
      <c r="C701" s="4" t="s">
        <v>367</v>
      </c>
      <c r="D701" s="4" t="s">
        <v>521</v>
      </c>
    </row>
    <row r="702" spans="1:4" ht="12.75">
      <c r="A702" s="15">
        <v>38419</v>
      </c>
      <c r="B702" s="9">
        <v>20.5</v>
      </c>
      <c r="D702" s="4" t="s">
        <v>521</v>
      </c>
    </row>
    <row r="703" spans="1:4" ht="12.75">
      <c r="A703" s="15">
        <v>38453</v>
      </c>
      <c r="B703" s="9">
        <v>13.05</v>
      </c>
      <c r="D703" s="4" t="s">
        <v>521</v>
      </c>
    </row>
    <row r="704" spans="1:4" ht="12.75">
      <c r="A704" s="15">
        <v>38580</v>
      </c>
      <c r="B704" s="9">
        <v>11.49</v>
      </c>
      <c r="D704" s="4" t="s">
        <v>521</v>
      </c>
    </row>
    <row r="705" spans="1:4" ht="12.75">
      <c r="A705" s="15">
        <v>38093</v>
      </c>
      <c r="B705" s="9">
        <v>15.56</v>
      </c>
      <c r="D705" s="4" t="s">
        <v>921</v>
      </c>
    </row>
    <row r="706" spans="1:4" ht="12.75">
      <c r="A706" s="15">
        <v>38487</v>
      </c>
      <c r="B706" s="9">
        <v>87</v>
      </c>
      <c r="C706" s="4" t="s">
        <v>467</v>
      </c>
      <c r="D706" s="4" t="s">
        <v>897</v>
      </c>
    </row>
    <row r="707" spans="1:4" ht="12.75">
      <c r="A707" s="15">
        <v>39502</v>
      </c>
      <c r="B707" s="9">
        <v>64</v>
      </c>
      <c r="C707" s="4" t="s">
        <v>467</v>
      </c>
      <c r="D707" s="4" t="s">
        <v>897</v>
      </c>
    </row>
    <row r="708" spans="1:4" ht="12.75">
      <c r="A708" s="15">
        <v>38131</v>
      </c>
      <c r="B708" s="9">
        <v>53</v>
      </c>
      <c r="C708" s="4" t="s">
        <v>623</v>
      </c>
      <c r="D708" s="4" t="s">
        <v>1227</v>
      </c>
    </row>
    <row r="709" spans="1:4" ht="12.75">
      <c r="A709" s="15">
        <v>38190</v>
      </c>
      <c r="B709" s="9">
        <v>38</v>
      </c>
      <c r="D709" s="4" t="s">
        <v>1227</v>
      </c>
    </row>
    <row r="710" spans="1:4" ht="12.75">
      <c r="A710" s="15">
        <v>38278</v>
      </c>
      <c r="B710" s="9">
        <v>18.4</v>
      </c>
      <c r="C710" s="4" t="s">
        <v>774</v>
      </c>
      <c r="D710" s="4" t="s">
        <v>1227</v>
      </c>
    </row>
    <row r="711" spans="1:4" ht="12.75">
      <c r="A711" s="15">
        <v>38342</v>
      </c>
      <c r="B711" s="9">
        <v>19.99</v>
      </c>
      <c r="C711" s="4" t="s">
        <v>623</v>
      </c>
      <c r="D711" s="4" t="s">
        <v>1227</v>
      </c>
    </row>
    <row r="712" spans="1:4" ht="12.75">
      <c r="A712" s="15">
        <v>38385</v>
      </c>
      <c r="B712" s="9">
        <v>12</v>
      </c>
      <c r="C712" s="4" t="s">
        <v>623</v>
      </c>
      <c r="D712" s="4" t="s">
        <v>1227</v>
      </c>
    </row>
    <row r="713" spans="1:4" ht="12.75">
      <c r="A713" s="15">
        <v>38387</v>
      </c>
      <c r="B713" s="9">
        <v>23.37</v>
      </c>
      <c r="C713" s="4" t="s">
        <v>623</v>
      </c>
      <c r="D713" s="4" t="s">
        <v>1227</v>
      </c>
    </row>
    <row r="714" spans="1:4" ht="12.75">
      <c r="A714" s="15">
        <v>38394</v>
      </c>
      <c r="B714" s="9">
        <v>20.7</v>
      </c>
      <c r="C714" s="4" t="s">
        <v>419</v>
      </c>
      <c r="D714" s="4" t="s">
        <v>1227</v>
      </c>
    </row>
    <row r="715" spans="1:4" ht="12.75">
      <c r="A715" s="15">
        <v>38272</v>
      </c>
      <c r="B715" s="9">
        <v>2</v>
      </c>
      <c r="C715" s="4" t="s">
        <v>1375</v>
      </c>
      <c r="D715" s="4" t="s">
        <v>1374</v>
      </c>
    </row>
    <row r="716" spans="1:4" ht="12.75">
      <c r="A716" s="15">
        <v>38312</v>
      </c>
      <c r="B716" s="9">
        <v>22.72</v>
      </c>
      <c r="C716" s="4" t="s">
        <v>467</v>
      </c>
      <c r="D716" s="4" t="s">
        <v>1374</v>
      </c>
    </row>
    <row r="717" spans="1:4" ht="12.75">
      <c r="A717" s="15">
        <v>38395</v>
      </c>
      <c r="B717" s="9">
        <v>17.5</v>
      </c>
      <c r="C717" s="4" t="s">
        <v>467</v>
      </c>
      <c r="D717" s="4" t="s">
        <v>1374</v>
      </c>
    </row>
    <row r="718" spans="1:4" ht="12.75">
      <c r="A718" s="15">
        <v>38613</v>
      </c>
      <c r="B718" s="9">
        <v>4.55</v>
      </c>
      <c r="C718" s="4" t="s">
        <v>172</v>
      </c>
      <c r="D718" s="4" t="s">
        <v>1374</v>
      </c>
    </row>
    <row r="719" spans="1:4" ht="12.75">
      <c r="A719" s="15">
        <v>38545</v>
      </c>
      <c r="B719" s="9">
        <v>42</v>
      </c>
      <c r="D719" s="4" t="s">
        <v>636</v>
      </c>
    </row>
    <row r="720" spans="1:4" ht="12.75">
      <c r="A720" s="15">
        <v>38619</v>
      </c>
      <c r="B720" s="9">
        <v>82</v>
      </c>
      <c r="D720" s="4" t="s">
        <v>2526</v>
      </c>
    </row>
    <row r="721" spans="1:4" ht="12.75">
      <c r="A721" s="15">
        <v>38605</v>
      </c>
      <c r="B721" s="9">
        <v>51</v>
      </c>
      <c r="D721" s="4" t="s">
        <v>1888</v>
      </c>
    </row>
    <row r="722" spans="1:4" ht="12.75">
      <c r="A722" s="15">
        <v>38630</v>
      </c>
      <c r="B722" s="9">
        <v>29.54</v>
      </c>
      <c r="D722" s="4" t="s">
        <v>845</v>
      </c>
    </row>
    <row r="723" spans="1:4" ht="12.75">
      <c r="A723" s="15">
        <v>38395</v>
      </c>
      <c r="B723" s="9">
        <v>50</v>
      </c>
      <c r="D723" s="4" t="s">
        <v>420</v>
      </c>
    </row>
    <row r="724" spans="1:4" ht="12.75">
      <c r="A724" s="15">
        <v>38398</v>
      </c>
      <c r="B724" s="9">
        <v>24.5</v>
      </c>
      <c r="C724" s="4" t="s">
        <v>467</v>
      </c>
      <c r="D724" s="4" t="s">
        <v>280</v>
      </c>
    </row>
    <row r="725" spans="1:4" ht="12.75">
      <c r="A725" s="15">
        <v>38120</v>
      </c>
      <c r="B725" s="9">
        <v>15.55</v>
      </c>
      <c r="C725" s="4" t="s">
        <v>623</v>
      </c>
      <c r="D725" s="4" t="s">
        <v>2467</v>
      </c>
    </row>
    <row r="726" spans="1:4" ht="12.75">
      <c r="A726" s="15">
        <v>38437</v>
      </c>
      <c r="B726" s="9">
        <v>32.98</v>
      </c>
      <c r="C726" s="4" t="s">
        <v>623</v>
      </c>
      <c r="D726" s="4" t="s">
        <v>2467</v>
      </c>
    </row>
    <row r="727" spans="1:4" ht="12.75">
      <c r="A727" s="15">
        <v>39921</v>
      </c>
      <c r="B727" s="9">
        <v>12.5</v>
      </c>
      <c r="C727" s="4" t="s">
        <v>623</v>
      </c>
      <c r="D727" s="4" t="s">
        <v>2467</v>
      </c>
    </row>
    <row r="728" spans="1:4" ht="12.75">
      <c r="A728" s="15">
        <v>38234</v>
      </c>
      <c r="B728" s="9">
        <v>18.52</v>
      </c>
      <c r="D728" s="4" t="s">
        <v>555</v>
      </c>
    </row>
    <row r="729" spans="1:4" ht="12.75">
      <c r="A729" s="15">
        <v>38239</v>
      </c>
      <c r="B729" s="9">
        <v>54</v>
      </c>
      <c r="D729" s="4" t="s">
        <v>1926</v>
      </c>
    </row>
    <row r="730" spans="1:4" ht="12.75">
      <c r="A730" s="15">
        <v>38431</v>
      </c>
      <c r="B730" s="9">
        <v>39</v>
      </c>
      <c r="C730" s="4" t="s">
        <v>367</v>
      </c>
      <c r="D730" s="4" t="s">
        <v>1926</v>
      </c>
    </row>
    <row r="731" spans="1:4" ht="12.75">
      <c r="A731" s="15">
        <v>38455</v>
      </c>
      <c r="B731" s="9">
        <v>34.97</v>
      </c>
      <c r="C731" s="4" t="s">
        <v>367</v>
      </c>
      <c r="D731" s="4" t="s">
        <v>1926</v>
      </c>
    </row>
    <row r="732" spans="1:4" ht="12.75">
      <c r="A732" s="15">
        <v>38078</v>
      </c>
      <c r="B732" s="9">
        <v>14.5</v>
      </c>
      <c r="D732" s="4" t="s">
        <v>2137</v>
      </c>
    </row>
    <row r="733" spans="1:4" ht="12.75">
      <c r="A733" s="15">
        <v>38109</v>
      </c>
      <c r="B733" s="9">
        <v>15.95</v>
      </c>
      <c r="D733" s="4" t="s">
        <v>2137</v>
      </c>
    </row>
    <row r="734" spans="1:4" ht="12.75">
      <c r="A734" s="15">
        <v>38648</v>
      </c>
      <c r="B734" s="9">
        <v>8</v>
      </c>
      <c r="D734" s="4" t="s">
        <v>2137</v>
      </c>
    </row>
    <row r="735" spans="1:4" ht="12.75">
      <c r="A735" s="15">
        <v>38207</v>
      </c>
      <c r="B735" s="9">
        <v>9.99</v>
      </c>
      <c r="D735" s="4" t="s">
        <v>428</v>
      </c>
    </row>
    <row r="736" spans="1:4" ht="12.75">
      <c r="A736" s="15">
        <v>38234</v>
      </c>
      <c r="B736" s="9">
        <v>10</v>
      </c>
      <c r="D736" s="4" t="s">
        <v>428</v>
      </c>
    </row>
    <row r="737" spans="1:4" ht="12.75">
      <c r="A737" s="15">
        <v>38109</v>
      </c>
      <c r="B737" s="9">
        <v>22.74</v>
      </c>
      <c r="D737" s="4" t="s">
        <v>1121</v>
      </c>
    </row>
    <row r="738" spans="1:4" ht="12.75">
      <c r="A738" s="15">
        <v>38431</v>
      </c>
      <c r="B738" s="9">
        <v>27.66</v>
      </c>
      <c r="D738" s="4" t="s">
        <v>2042</v>
      </c>
    </row>
    <row r="739" spans="1:4" ht="12.75">
      <c r="A739" s="15">
        <v>38148</v>
      </c>
      <c r="B739" s="9">
        <v>20</v>
      </c>
      <c r="D739" s="4" t="s">
        <v>1742</v>
      </c>
    </row>
    <row r="740" spans="1:4" ht="12.75">
      <c r="A740" s="15">
        <v>38274</v>
      </c>
      <c r="B740" s="9">
        <v>11.52</v>
      </c>
      <c r="D740" s="4" t="s">
        <v>290</v>
      </c>
    </row>
    <row r="741" spans="1:4" ht="12.75">
      <c r="A741" s="15">
        <v>38274</v>
      </c>
      <c r="B741" s="9">
        <v>5.51</v>
      </c>
      <c r="D741" s="4" t="s">
        <v>289</v>
      </c>
    </row>
    <row r="742" spans="1:4" ht="12.75">
      <c r="A742" s="15">
        <v>38130</v>
      </c>
      <c r="B742" s="9">
        <v>10.5</v>
      </c>
      <c r="D742" s="4" t="s">
        <v>2397</v>
      </c>
    </row>
    <row r="743" spans="1:4" ht="12.75">
      <c r="A743" s="15">
        <v>38255</v>
      </c>
      <c r="B743" s="9">
        <v>9.38</v>
      </c>
      <c r="D743" s="4" t="s">
        <v>2397</v>
      </c>
    </row>
    <row r="744" spans="1:4" ht="12.75">
      <c r="A744" s="15">
        <v>38093</v>
      </c>
      <c r="B744" s="9">
        <v>17.16</v>
      </c>
      <c r="D744" s="4" t="s">
        <v>922</v>
      </c>
    </row>
    <row r="745" spans="1:4" ht="12.75">
      <c r="A745" s="15">
        <v>38109</v>
      </c>
      <c r="B745" s="9">
        <v>10.01</v>
      </c>
      <c r="D745" s="4" t="s">
        <v>922</v>
      </c>
    </row>
    <row r="746" spans="1:4" ht="12.75">
      <c r="A746" s="15">
        <v>38138</v>
      </c>
      <c r="B746" s="9">
        <v>23.95</v>
      </c>
      <c r="D746" s="4" t="s">
        <v>922</v>
      </c>
    </row>
    <row r="747" spans="1:4" ht="12.75">
      <c r="A747" s="15">
        <v>38234</v>
      </c>
      <c r="B747" s="9">
        <v>11.01</v>
      </c>
      <c r="D747" s="4" t="s">
        <v>922</v>
      </c>
    </row>
    <row r="748" spans="1:4" ht="12.75">
      <c r="A748" s="15">
        <v>38249</v>
      </c>
      <c r="B748" s="9">
        <v>17.27</v>
      </c>
      <c r="D748" s="4" t="s">
        <v>922</v>
      </c>
    </row>
    <row r="749" spans="1:4" ht="12.75">
      <c r="A749" s="15">
        <v>38427</v>
      </c>
      <c r="B749" s="9">
        <v>8.05</v>
      </c>
      <c r="D749" s="4" t="s">
        <v>922</v>
      </c>
    </row>
    <row r="750" spans="1:4" ht="12.75">
      <c r="A750" s="15">
        <v>38432</v>
      </c>
      <c r="B750" s="9">
        <v>6.99</v>
      </c>
      <c r="D750" s="4" t="s">
        <v>922</v>
      </c>
    </row>
    <row r="751" spans="1:4" ht="12.75">
      <c r="A751" s="15">
        <v>38078</v>
      </c>
      <c r="B751" s="9">
        <v>9.95</v>
      </c>
      <c r="D751" s="4" t="s">
        <v>2283</v>
      </c>
    </row>
    <row r="752" spans="1:4" ht="12.75">
      <c r="A752" s="15">
        <v>38147</v>
      </c>
      <c r="B752" s="9">
        <v>24.5</v>
      </c>
      <c r="D752" s="4" t="s">
        <v>2283</v>
      </c>
    </row>
    <row r="753" spans="1:4" ht="12.75">
      <c r="A753" s="15">
        <v>38173</v>
      </c>
      <c r="B753" s="9">
        <v>15</v>
      </c>
      <c r="D753" s="4" t="s">
        <v>2283</v>
      </c>
    </row>
    <row r="754" spans="1:4" ht="12.75">
      <c r="A754" s="15">
        <v>38214</v>
      </c>
      <c r="B754" s="9">
        <v>9.99</v>
      </c>
      <c r="C754" s="4" t="s">
        <v>435</v>
      </c>
      <c r="D754" s="4" t="s">
        <v>2283</v>
      </c>
    </row>
    <row r="755" spans="1:4" ht="12.75">
      <c r="A755" s="15">
        <v>38249</v>
      </c>
      <c r="B755" s="9">
        <v>9.99</v>
      </c>
      <c r="D755" s="4" t="s">
        <v>2283</v>
      </c>
    </row>
    <row r="756" spans="1:4" ht="12.75">
      <c r="A756" s="15">
        <v>38453</v>
      </c>
      <c r="B756" s="9">
        <v>16.5</v>
      </c>
      <c r="D756" s="4" t="s">
        <v>2283</v>
      </c>
    </row>
    <row r="757" spans="1:4" ht="12.75">
      <c r="A757" s="15">
        <v>38522</v>
      </c>
      <c r="B757" s="9">
        <v>11.61</v>
      </c>
      <c r="D757" s="4" t="s">
        <v>2283</v>
      </c>
    </row>
    <row r="758" spans="1:4" ht="12.75">
      <c r="A758" s="15">
        <v>38585</v>
      </c>
      <c r="B758" s="9">
        <v>12.5</v>
      </c>
      <c r="D758" s="4" t="s">
        <v>2283</v>
      </c>
    </row>
    <row r="759" spans="1:4" ht="12.75">
      <c r="A759" s="15">
        <v>38078</v>
      </c>
      <c r="B759" s="9">
        <v>8.5</v>
      </c>
      <c r="D759" s="4" t="s">
        <v>2282</v>
      </c>
    </row>
    <row r="760" spans="1:4" ht="12.75">
      <c r="A760" s="15">
        <v>38606</v>
      </c>
      <c r="B760" s="9">
        <v>13.5</v>
      </c>
      <c r="D760" s="4" t="s">
        <v>1887</v>
      </c>
    </row>
    <row r="761" spans="1:4" ht="12.75">
      <c r="A761" s="15">
        <v>38234</v>
      </c>
      <c r="B761" s="9">
        <v>7.65</v>
      </c>
      <c r="D761" s="4" t="s">
        <v>556</v>
      </c>
    </row>
    <row r="762" spans="1:4" ht="12.75">
      <c r="A762" s="15">
        <v>38130</v>
      </c>
      <c r="B762" s="9">
        <v>34</v>
      </c>
      <c r="D762" s="4" t="s">
        <v>365</v>
      </c>
    </row>
    <row r="763" spans="1:4" ht="12.75">
      <c r="A763" s="15">
        <v>38158</v>
      </c>
      <c r="B763" s="9">
        <v>76</v>
      </c>
      <c r="D763" s="4" t="s">
        <v>365</v>
      </c>
    </row>
    <row r="764" spans="1:4" ht="12.75">
      <c r="A764" s="15">
        <v>38167</v>
      </c>
      <c r="B764" s="9">
        <v>36</v>
      </c>
      <c r="D764" s="4" t="s">
        <v>365</v>
      </c>
    </row>
    <row r="765" spans="1:4" ht="12.75">
      <c r="A765" s="15">
        <v>38187</v>
      </c>
      <c r="B765" s="9">
        <v>36</v>
      </c>
      <c r="D765" s="4" t="s">
        <v>365</v>
      </c>
    </row>
    <row r="766" spans="1:4" ht="12.75">
      <c r="A766" s="15">
        <v>38193</v>
      </c>
      <c r="B766" s="9">
        <v>25.49</v>
      </c>
      <c r="D766" s="4" t="s">
        <v>365</v>
      </c>
    </row>
    <row r="767" spans="1:4" ht="12.75">
      <c r="A767" s="15">
        <v>38228</v>
      </c>
      <c r="B767" s="9">
        <v>31.01</v>
      </c>
      <c r="D767" s="4" t="s">
        <v>365</v>
      </c>
    </row>
    <row r="768" spans="1:4" ht="12.75">
      <c r="A768" s="15">
        <v>38253</v>
      </c>
      <c r="B768" s="9">
        <v>42.42</v>
      </c>
      <c r="D768" s="4" t="s">
        <v>365</v>
      </c>
    </row>
    <row r="769" spans="1:4" ht="12.75">
      <c r="A769" s="15">
        <v>38305</v>
      </c>
      <c r="B769" s="9">
        <v>20.51</v>
      </c>
      <c r="D769" s="4" t="s">
        <v>365</v>
      </c>
    </row>
    <row r="770" spans="1:4" ht="12.75">
      <c r="A770" s="15">
        <v>38347</v>
      </c>
      <c r="B770" s="9">
        <v>27.48</v>
      </c>
      <c r="D770" s="4" t="s">
        <v>365</v>
      </c>
    </row>
    <row r="771" spans="1:4" ht="12.75">
      <c r="A771" s="15">
        <v>38480</v>
      </c>
      <c r="B771" s="9">
        <v>41</v>
      </c>
      <c r="D771" s="4" t="s">
        <v>365</v>
      </c>
    </row>
    <row r="772" spans="1:4" ht="12.75">
      <c r="A772" s="15">
        <v>38536</v>
      </c>
      <c r="B772" s="9">
        <v>30.59</v>
      </c>
      <c r="D772" s="4" t="s">
        <v>365</v>
      </c>
    </row>
    <row r="773" spans="1:4" ht="12.75">
      <c r="A773" s="15">
        <v>38567</v>
      </c>
      <c r="B773" s="9">
        <v>46.99</v>
      </c>
      <c r="D773" s="4" t="s">
        <v>365</v>
      </c>
    </row>
    <row r="774" spans="1:4" ht="12.75">
      <c r="A774" s="15">
        <v>38578</v>
      </c>
      <c r="B774" s="9">
        <v>31.01</v>
      </c>
      <c r="D774" s="4" t="s">
        <v>365</v>
      </c>
    </row>
    <row r="775" spans="1:4" ht="12.75">
      <c r="A775" s="15">
        <v>38634</v>
      </c>
      <c r="B775" s="9">
        <v>20.5</v>
      </c>
      <c r="D775" s="4" t="s">
        <v>365</v>
      </c>
    </row>
    <row r="776" spans="1:4" ht="12.75">
      <c r="A776" s="15">
        <v>38650</v>
      </c>
      <c r="B776" s="9">
        <v>19</v>
      </c>
      <c r="D776" s="4" t="s">
        <v>365</v>
      </c>
    </row>
    <row r="777" spans="1:4" ht="12.75">
      <c r="A777" s="15">
        <v>39715</v>
      </c>
      <c r="B777" s="9">
        <v>37.55</v>
      </c>
      <c r="D777" s="4" t="s">
        <v>365</v>
      </c>
    </row>
    <row r="778" spans="1:4" ht="12.75">
      <c r="A778" s="15">
        <v>39907</v>
      </c>
      <c r="B778" s="9">
        <v>33.66</v>
      </c>
      <c r="D778" s="4" t="s">
        <v>365</v>
      </c>
    </row>
    <row r="779" spans="1:4" ht="12.75">
      <c r="A779" s="15">
        <v>38239</v>
      </c>
      <c r="B779" s="9">
        <v>8.99</v>
      </c>
      <c r="D779" s="4" t="s">
        <v>1928</v>
      </c>
    </row>
    <row r="780" spans="1:4" ht="12.75">
      <c r="A780" s="15">
        <v>38648</v>
      </c>
      <c r="B780" s="9">
        <v>26.55</v>
      </c>
      <c r="D780" s="4" t="s">
        <v>1546</v>
      </c>
    </row>
    <row r="781" spans="1:4" ht="12.75">
      <c r="A781" s="15">
        <v>38195</v>
      </c>
      <c r="B781" s="9">
        <v>33</v>
      </c>
      <c r="C781" s="4" t="s">
        <v>1708</v>
      </c>
      <c r="D781" s="4" t="s">
        <v>1696</v>
      </c>
    </row>
    <row r="782" spans="1:4" ht="12.75">
      <c r="A782" s="15">
        <v>38207</v>
      </c>
      <c r="B782" s="9">
        <v>36.77</v>
      </c>
      <c r="D782" s="4" t="s">
        <v>1696</v>
      </c>
    </row>
    <row r="783" spans="1:4" ht="12.75">
      <c r="A783" s="15">
        <v>38274</v>
      </c>
      <c r="B783" s="9">
        <v>33</v>
      </c>
      <c r="D783" s="4" t="s">
        <v>1696</v>
      </c>
    </row>
    <row r="784" spans="1:4" ht="12.75">
      <c r="A784" s="15">
        <v>38313</v>
      </c>
      <c r="B784" s="9">
        <v>66</v>
      </c>
      <c r="D784" s="4" t="s">
        <v>1696</v>
      </c>
    </row>
    <row r="785" spans="1:4" ht="12.75">
      <c r="A785" s="15">
        <v>38326</v>
      </c>
      <c r="B785" s="9">
        <v>36</v>
      </c>
      <c r="D785" s="4" t="s">
        <v>1696</v>
      </c>
    </row>
    <row r="786" spans="1:4" ht="12.75">
      <c r="A786" s="15">
        <v>38508</v>
      </c>
      <c r="B786" s="9">
        <v>21.6</v>
      </c>
      <c r="D786" s="4" t="s">
        <v>1696</v>
      </c>
    </row>
    <row r="787" spans="1:4" ht="12.75">
      <c r="A787" s="15">
        <v>38538</v>
      </c>
      <c r="B787" s="9">
        <v>32.07</v>
      </c>
      <c r="D787" s="4" t="s">
        <v>1696</v>
      </c>
    </row>
    <row r="788" spans="1:4" ht="12.75">
      <c r="A788" s="15">
        <v>38234</v>
      </c>
      <c r="B788" s="9">
        <v>5</v>
      </c>
      <c r="D788" s="4" t="s">
        <v>553</v>
      </c>
    </row>
    <row r="789" spans="1:4" ht="12.75">
      <c r="A789" s="15">
        <v>38059</v>
      </c>
      <c r="B789" s="9">
        <v>54</v>
      </c>
      <c r="D789" s="4" t="s">
        <v>738</v>
      </c>
    </row>
    <row r="790" spans="1:4" ht="12.75">
      <c r="A790" s="15">
        <v>38069</v>
      </c>
      <c r="B790" s="9">
        <v>68.99</v>
      </c>
      <c r="D790" s="4" t="s">
        <v>738</v>
      </c>
    </row>
    <row r="791" spans="1:4" ht="12.75">
      <c r="A791" s="15">
        <v>38069</v>
      </c>
      <c r="B791" s="9">
        <v>86</v>
      </c>
      <c r="D791" s="4" t="s">
        <v>738</v>
      </c>
    </row>
    <row r="792" spans="1:4" ht="12.75">
      <c r="A792" s="15">
        <v>38114</v>
      </c>
      <c r="B792" s="9">
        <v>43.1</v>
      </c>
      <c r="D792" s="4" t="s">
        <v>738</v>
      </c>
    </row>
    <row r="793" spans="1:4" ht="12.75">
      <c r="A793" s="15">
        <v>38130</v>
      </c>
      <c r="B793" s="9">
        <v>56</v>
      </c>
      <c r="D793" s="4" t="s">
        <v>738</v>
      </c>
    </row>
    <row r="794" spans="1:4" ht="12.75">
      <c r="A794" s="15">
        <v>38153</v>
      </c>
      <c r="B794" s="9">
        <v>45</v>
      </c>
      <c r="D794" s="4" t="s">
        <v>738</v>
      </c>
    </row>
    <row r="795" spans="1:4" ht="12.75">
      <c r="A795" s="15">
        <v>38193</v>
      </c>
      <c r="B795" s="9">
        <v>51</v>
      </c>
      <c r="D795" s="4" t="s">
        <v>738</v>
      </c>
    </row>
    <row r="796" spans="1:4" ht="12.75">
      <c r="A796" s="15">
        <v>38234</v>
      </c>
      <c r="B796" s="9">
        <v>36</v>
      </c>
      <c r="C796" s="4" t="s">
        <v>2108</v>
      </c>
      <c r="D796" s="4" t="s">
        <v>738</v>
      </c>
    </row>
    <row r="797" spans="1:4" ht="12.75">
      <c r="A797" s="15">
        <v>38235</v>
      </c>
      <c r="B797" s="9">
        <v>37.01</v>
      </c>
      <c r="D797" s="4" t="s">
        <v>738</v>
      </c>
    </row>
    <row r="798" spans="1:4" ht="12.75">
      <c r="A798" s="15">
        <v>38235</v>
      </c>
      <c r="B798" s="9">
        <v>48</v>
      </c>
      <c r="D798" s="4" t="s">
        <v>738</v>
      </c>
    </row>
    <row r="799" spans="1:4" ht="12.75">
      <c r="A799" s="15">
        <v>38296</v>
      </c>
      <c r="B799" s="9">
        <v>55</v>
      </c>
      <c r="D799" s="4" t="s">
        <v>738</v>
      </c>
    </row>
    <row r="800" spans="1:4" ht="12.75">
      <c r="A800" s="15">
        <v>38313</v>
      </c>
      <c r="B800" s="9">
        <v>24.74</v>
      </c>
      <c r="D800" s="4" t="s">
        <v>738</v>
      </c>
    </row>
    <row r="801" spans="1:4" ht="12.75">
      <c r="A801" s="15">
        <v>38315</v>
      </c>
      <c r="B801" s="9">
        <v>56</v>
      </c>
      <c r="D801" s="4" t="s">
        <v>738</v>
      </c>
    </row>
    <row r="802" spans="1:4" ht="12.75">
      <c r="A802" s="15">
        <v>38381</v>
      </c>
      <c r="B802" s="9">
        <v>51</v>
      </c>
      <c r="C802" s="4" t="s">
        <v>1977</v>
      </c>
      <c r="D802" s="4" t="s">
        <v>738</v>
      </c>
    </row>
    <row r="803" spans="1:4" ht="12.75">
      <c r="A803" s="15">
        <v>38382</v>
      </c>
      <c r="B803" s="9">
        <v>36.15</v>
      </c>
      <c r="D803" s="4" t="s">
        <v>738</v>
      </c>
    </row>
    <row r="804" spans="1:4" ht="12.75">
      <c r="A804" s="15">
        <v>38510</v>
      </c>
      <c r="B804" s="9">
        <v>41</v>
      </c>
      <c r="D804" s="4" t="s">
        <v>738</v>
      </c>
    </row>
    <row r="805" spans="1:4" ht="12.75">
      <c r="A805" s="15">
        <v>38564</v>
      </c>
      <c r="B805" s="9">
        <v>33.1</v>
      </c>
      <c r="D805" s="4" t="s">
        <v>738</v>
      </c>
    </row>
    <row r="806" spans="1:4" ht="12.75">
      <c r="A806" s="15">
        <v>39709</v>
      </c>
      <c r="B806" s="9">
        <v>10</v>
      </c>
      <c r="D806" s="4" t="s">
        <v>2528</v>
      </c>
    </row>
    <row r="807" spans="1:4" ht="12.75">
      <c r="A807" s="15">
        <v>38130</v>
      </c>
      <c r="B807" s="9">
        <v>15</v>
      </c>
      <c r="D807" s="4" t="s">
        <v>2396</v>
      </c>
    </row>
    <row r="808" spans="1:4" ht="12.75">
      <c r="A808" s="15">
        <v>38339</v>
      </c>
      <c r="B808" s="9">
        <v>8.75</v>
      </c>
      <c r="D808" s="4" t="s">
        <v>2396</v>
      </c>
    </row>
    <row r="809" spans="1:4" ht="12.75">
      <c r="A809" s="15">
        <v>38109</v>
      </c>
      <c r="B809" s="9">
        <v>10.6</v>
      </c>
      <c r="D809" s="4" t="s">
        <v>2417</v>
      </c>
    </row>
    <row r="810" spans="1:4" ht="12.75">
      <c r="A810" s="15">
        <v>38109</v>
      </c>
      <c r="B810" s="9">
        <v>8.5</v>
      </c>
      <c r="D810" s="4" t="s">
        <v>2415</v>
      </c>
    </row>
    <row r="811" spans="1:4" ht="12.75">
      <c r="A811" s="15">
        <v>38235</v>
      </c>
      <c r="B811" s="9">
        <v>7.99</v>
      </c>
      <c r="D811" s="4" t="s">
        <v>2415</v>
      </c>
    </row>
    <row r="812" spans="1:4" ht="12.75">
      <c r="A812" s="15">
        <v>38480</v>
      </c>
      <c r="B812" s="9">
        <v>223.5</v>
      </c>
      <c r="D812" s="4" t="s">
        <v>1866</v>
      </c>
    </row>
    <row r="813" spans="1:4" ht="12.75">
      <c r="A813" s="15">
        <v>38648</v>
      </c>
      <c r="B813" s="9">
        <v>219.5</v>
      </c>
      <c r="D813" s="4" t="s">
        <v>1545</v>
      </c>
    </row>
    <row r="814" spans="1:4" ht="12.75">
      <c r="A814" s="15">
        <v>38567</v>
      </c>
      <c r="B814" s="9">
        <v>174.53</v>
      </c>
      <c r="D814" s="4" t="s">
        <v>1938</v>
      </c>
    </row>
    <row r="815" spans="1:4" ht="12.75">
      <c r="A815" s="15">
        <v>38482</v>
      </c>
      <c r="B815" s="9">
        <v>129.5</v>
      </c>
      <c r="D815" s="4" t="s">
        <v>726</v>
      </c>
    </row>
    <row r="816" spans="1:4" ht="12.75">
      <c r="A816" s="15">
        <v>38495</v>
      </c>
      <c r="B816" s="9">
        <v>135</v>
      </c>
      <c r="C816" s="4" t="s">
        <v>144</v>
      </c>
      <c r="D816" s="4" t="s">
        <v>1219</v>
      </c>
    </row>
    <row r="817" spans="1:4" ht="12.75">
      <c r="A817" s="15">
        <v>38093</v>
      </c>
      <c r="B817" s="9">
        <v>79</v>
      </c>
      <c r="C817" s="4" t="s">
        <v>2071</v>
      </c>
      <c r="D817" s="4" t="s">
        <v>2070</v>
      </c>
    </row>
    <row r="818" spans="1:4" ht="12.75">
      <c r="A818" s="15">
        <v>38551</v>
      </c>
      <c r="B818" s="9">
        <v>102.5</v>
      </c>
      <c r="C818" s="4" t="s">
        <v>686</v>
      </c>
      <c r="D818" s="4" t="s">
        <v>1810</v>
      </c>
    </row>
    <row r="819" spans="1:4" ht="12.75">
      <c r="A819" s="15">
        <v>38595</v>
      </c>
      <c r="B819" s="9">
        <v>122.5</v>
      </c>
      <c r="D819" s="4" t="s">
        <v>1810</v>
      </c>
    </row>
    <row r="820" spans="1:4" ht="12.75">
      <c r="A820" s="15">
        <v>38613</v>
      </c>
      <c r="B820" s="9">
        <v>76</v>
      </c>
      <c r="D820" s="4" t="s">
        <v>1810</v>
      </c>
    </row>
    <row r="821" spans="1:4" ht="12.75">
      <c r="A821" s="15">
        <v>39658</v>
      </c>
      <c r="B821" s="9">
        <v>94</v>
      </c>
      <c r="D821" s="4" t="s">
        <v>1810</v>
      </c>
    </row>
    <row r="822" spans="1:4" ht="12.75">
      <c r="A822" s="15">
        <v>38456</v>
      </c>
      <c r="B822" s="9">
        <v>76</v>
      </c>
      <c r="C822" s="4" t="s">
        <v>367</v>
      </c>
      <c r="D822" s="4" t="s">
        <v>1231</v>
      </c>
    </row>
    <row r="823" spans="1:4" ht="12.75">
      <c r="A823" s="15">
        <v>38168</v>
      </c>
      <c r="B823" s="9">
        <v>21.5</v>
      </c>
      <c r="D823" s="4" t="s">
        <v>266</v>
      </c>
    </row>
    <row r="824" spans="1:4" ht="12.75">
      <c r="A824" s="15">
        <v>38343</v>
      </c>
      <c r="B824" s="9">
        <v>19.99</v>
      </c>
      <c r="C824" s="4" t="s">
        <v>586</v>
      </c>
      <c r="D824" s="4" t="s">
        <v>266</v>
      </c>
    </row>
    <row r="825" spans="1:4" ht="12.75">
      <c r="A825" s="15">
        <v>38392</v>
      </c>
      <c r="B825" s="9">
        <v>42.41</v>
      </c>
      <c r="C825" s="4" t="s">
        <v>467</v>
      </c>
      <c r="D825" s="4" t="s">
        <v>266</v>
      </c>
    </row>
    <row r="826" spans="1:4" ht="12.75">
      <c r="A826" s="15">
        <v>38494</v>
      </c>
      <c r="B826" s="9">
        <v>32.52</v>
      </c>
      <c r="C826" s="4" t="s">
        <v>467</v>
      </c>
      <c r="D826" s="4" t="s">
        <v>266</v>
      </c>
    </row>
    <row r="827" spans="1:4" ht="12.75">
      <c r="A827" s="15">
        <v>38520</v>
      </c>
      <c r="B827" s="9">
        <v>36.02</v>
      </c>
      <c r="C827" s="4" t="s">
        <v>1606</v>
      </c>
      <c r="D827" s="4" t="s">
        <v>266</v>
      </c>
    </row>
    <row r="828" spans="1:4" ht="12.75">
      <c r="A828" s="15">
        <v>39373</v>
      </c>
      <c r="B828" s="9">
        <v>40</v>
      </c>
      <c r="C828" s="4" t="s">
        <v>467</v>
      </c>
      <c r="D828" s="4" t="s">
        <v>266</v>
      </c>
    </row>
    <row r="829" spans="1:4" ht="12.75">
      <c r="A829" s="15">
        <v>38078</v>
      </c>
      <c r="B829" s="9">
        <v>30.51</v>
      </c>
      <c r="D829" s="4" t="s">
        <v>2128</v>
      </c>
    </row>
    <row r="830" spans="1:4" ht="12.75">
      <c r="A830" s="15">
        <v>38173</v>
      </c>
      <c r="B830" s="9">
        <v>15</v>
      </c>
      <c r="C830" s="4" t="s">
        <v>279</v>
      </c>
      <c r="D830" s="4" t="s">
        <v>2128</v>
      </c>
    </row>
    <row r="831" spans="1:4" ht="12.75">
      <c r="A831" s="15">
        <v>38273</v>
      </c>
      <c r="B831" s="9">
        <v>20.5</v>
      </c>
      <c r="D831" s="4" t="s">
        <v>2128</v>
      </c>
    </row>
    <row r="832" spans="1:4" ht="12.75">
      <c r="A832" s="15">
        <v>38398</v>
      </c>
      <c r="B832" s="9">
        <v>24.49</v>
      </c>
      <c r="C832" s="4" t="s">
        <v>467</v>
      </c>
      <c r="D832" s="4" t="s">
        <v>2128</v>
      </c>
    </row>
    <row r="833" spans="1:4" ht="12.75">
      <c r="A833" s="15">
        <v>38490</v>
      </c>
      <c r="B833" s="9">
        <v>42.02</v>
      </c>
      <c r="C833" s="4" t="s">
        <v>1284</v>
      </c>
      <c r="D833" s="4" t="s">
        <v>2128</v>
      </c>
    </row>
    <row r="834" spans="1:4" ht="12.75">
      <c r="A834" s="15">
        <v>38704</v>
      </c>
      <c r="B834" s="9">
        <v>15.5</v>
      </c>
      <c r="C834" s="4" t="s">
        <v>467</v>
      </c>
      <c r="D834" s="4" t="s">
        <v>1319</v>
      </c>
    </row>
    <row r="835" spans="1:4" ht="12.75">
      <c r="A835" s="15">
        <v>38151</v>
      </c>
      <c r="B835" s="9">
        <v>23.5</v>
      </c>
      <c r="C835" s="4" t="s">
        <v>297</v>
      </c>
      <c r="D835" s="4" t="s">
        <v>296</v>
      </c>
    </row>
    <row r="836" spans="1:4" ht="12.75">
      <c r="A836" s="15">
        <v>38157</v>
      </c>
      <c r="B836" s="9">
        <v>14.99</v>
      </c>
      <c r="C836" s="4" t="s">
        <v>307</v>
      </c>
      <c r="D836" s="4" t="s">
        <v>296</v>
      </c>
    </row>
    <row r="837" spans="1:4" ht="12.75">
      <c r="A837" s="15">
        <v>38290</v>
      </c>
      <c r="B837" s="9">
        <v>32.72</v>
      </c>
      <c r="D837" s="4" t="s">
        <v>296</v>
      </c>
    </row>
    <row r="838" spans="1:4" ht="12.75">
      <c r="A838" s="15">
        <v>38325</v>
      </c>
      <c r="B838" s="9">
        <v>11.09</v>
      </c>
      <c r="C838" s="4" t="s">
        <v>467</v>
      </c>
      <c r="D838" s="4" t="s">
        <v>296</v>
      </c>
    </row>
    <row r="839" spans="1:4" ht="12.75">
      <c r="A839" s="15">
        <v>38342</v>
      </c>
      <c r="B839" s="9">
        <v>12.5</v>
      </c>
      <c r="C839" s="4" t="s">
        <v>467</v>
      </c>
      <c r="D839" s="4" t="s">
        <v>296</v>
      </c>
    </row>
    <row r="840" spans="1:4" ht="12.75">
      <c r="A840" s="15">
        <v>38389</v>
      </c>
      <c r="B840" s="9">
        <v>16.05</v>
      </c>
      <c r="C840" s="4" t="s">
        <v>467</v>
      </c>
      <c r="D840" s="4" t="s">
        <v>296</v>
      </c>
    </row>
    <row r="841" spans="1:4" ht="12.75">
      <c r="A841" s="15">
        <v>38494</v>
      </c>
      <c r="B841" s="9">
        <v>22.5</v>
      </c>
      <c r="C841" s="4" t="s">
        <v>467</v>
      </c>
      <c r="D841" s="4" t="s">
        <v>296</v>
      </c>
    </row>
    <row r="842" spans="1:4" ht="12.75">
      <c r="A842" s="15">
        <v>38088</v>
      </c>
      <c r="B842" s="9">
        <v>51</v>
      </c>
      <c r="D842" s="4" t="s">
        <v>391</v>
      </c>
    </row>
    <row r="843" spans="1:4" ht="12.75">
      <c r="A843" s="15">
        <v>38250</v>
      </c>
      <c r="B843" s="9">
        <v>59.89</v>
      </c>
      <c r="D843" s="4" t="s">
        <v>391</v>
      </c>
    </row>
    <row r="844" spans="1:4" ht="12.75">
      <c r="A844" s="15">
        <v>38256</v>
      </c>
      <c r="B844" s="9">
        <v>16.28</v>
      </c>
      <c r="C844" s="4" t="s">
        <v>750</v>
      </c>
      <c r="D844" s="4" t="s">
        <v>391</v>
      </c>
    </row>
    <row r="845" spans="1:4" ht="12.75">
      <c r="A845" s="15">
        <v>38304</v>
      </c>
      <c r="B845" s="9">
        <v>72.03</v>
      </c>
      <c r="D845" s="4" t="s">
        <v>391</v>
      </c>
    </row>
    <row r="846" spans="1:4" ht="12.75">
      <c r="A846" s="15">
        <v>38386</v>
      </c>
      <c r="B846" s="9">
        <v>104.5</v>
      </c>
      <c r="C846" s="4" t="s">
        <v>367</v>
      </c>
      <c r="D846" s="4" t="s">
        <v>391</v>
      </c>
    </row>
    <row r="847" spans="1:4" ht="12.75">
      <c r="A847" s="15">
        <v>38396</v>
      </c>
      <c r="B847" s="9">
        <v>49</v>
      </c>
      <c r="D847" s="4" t="s">
        <v>391</v>
      </c>
    </row>
    <row r="848" spans="1:4" ht="12.75">
      <c r="A848" s="15">
        <v>38414</v>
      </c>
      <c r="B848" s="9">
        <v>66</v>
      </c>
      <c r="C848" s="4" t="s">
        <v>367</v>
      </c>
      <c r="D848" s="4" t="s">
        <v>391</v>
      </c>
    </row>
    <row r="849" spans="1:4" ht="12.75">
      <c r="A849" s="15">
        <v>38456</v>
      </c>
      <c r="B849" s="9">
        <v>50</v>
      </c>
      <c r="C849" s="4" t="s">
        <v>367</v>
      </c>
      <c r="D849" s="4" t="s">
        <v>391</v>
      </c>
    </row>
    <row r="850" spans="1:4" ht="12.75">
      <c r="A850" s="15">
        <v>38561</v>
      </c>
      <c r="B850" s="9">
        <v>48</v>
      </c>
      <c r="C850" s="4" t="s">
        <v>367</v>
      </c>
      <c r="D850" s="4" t="s">
        <v>391</v>
      </c>
    </row>
    <row r="851" spans="1:4" ht="12.75">
      <c r="A851" s="15">
        <v>38585</v>
      </c>
      <c r="B851" s="9">
        <v>44.21</v>
      </c>
      <c r="C851" s="4" t="s">
        <v>367</v>
      </c>
      <c r="D851" s="4" t="s">
        <v>391</v>
      </c>
    </row>
    <row r="852" spans="1:4" ht="12.75">
      <c r="A852" s="15">
        <v>38595</v>
      </c>
      <c r="B852" s="9">
        <v>68.89</v>
      </c>
      <c r="D852" s="4" t="s">
        <v>391</v>
      </c>
    </row>
    <row r="853" spans="1:4" ht="12.75">
      <c r="A853" s="15">
        <v>38641</v>
      </c>
      <c r="B853" s="9">
        <v>56</v>
      </c>
      <c r="C853" s="4" t="s">
        <v>367</v>
      </c>
      <c r="D853" s="4" t="s">
        <v>391</v>
      </c>
    </row>
    <row r="854" spans="1:4" ht="12.75">
      <c r="A854" s="15">
        <v>39485</v>
      </c>
      <c r="B854" s="9">
        <v>106.27</v>
      </c>
      <c r="D854" s="4" t="s">
        <v>391</v>
      </c>
    </row>
    <row r="855" spans="1:4" ht="12.75">
      <c r="A855" s="15">
        <v>39686</v>
      </c>
      <c r="B855" s="9">
        <v>106</v>
      </c>
      <c r="C855" s="4" t="s">
        <v>367</v>
      </c>
      <c r="D855" s="4" t="s">
        <v>391</v>
      </c>
    </row>
    <row r="856" spans="1:4" ht="12.75">
      <c r="A856" s="15">
        <v>39949</v>
      </c>
      <c r="B856" s="9">
        <v>59</v>
      </c>
      <c r="C856" s="4" t="s">
        <v>367</v>
      </c>
      <c r="D856" s="4" t="s">
        <v>391</v>
      </c>
    </row>
    <row r="857" spans="1:4" ht="12.75">
      <c r="A857" s="15">
        <v>38033</v>
      </c>
      <c r="B857" s="9">
        <v>18.74</v>
      </c>
      <c r="D857" s="4" t="s">
        <v>2072</v>
      </c>
    </row>
    <row r="858" spans="1:4" ht="12.75">
      <c r="A858" s="15">
        <v>38171</v>
      </c>
      <c r="B858" s="9">
        <v>13.07</v>
      </c>
      <c r="D858" s="4" t="s">
        <v>2072</v>
      </c>
    </row>
    <row r="859" spans="1:4" ht="12.75">
      <c r="A859" s="15">
        <v>38312</v>
      </c>
      <c r="B859" s="9">
        <v>23.5</v>
      </c>
      <c r="C859" s="4" t="s">
        <v>467</v>
      </c>
      <c r="D859" s="4" t="s">
        <v>2072</v>
      </c>
    </row>
    <row r="860" spans="1:4" ht="12.75">
      <c r="A860" s="15">
        <v>38426</v>
      </c>
      <c r="B860" s="9">
        <v>10.51</v>
      </c>
      <c r="D860" s="4" t="s">
        <v>2072</v>
      </c>
    </row>
    <row r="861" spans="1:4" ht="12.75">
      <c r="A861" s="15">
        <v>38544</v>
      </c>
      <c r="B861" s="9">
        <v>51</v>
      </c>
      <c r="C861" s="4" t="s">
        <v>467</v>
      </c>
      <c r="D861" s="4" t="s">
        <v>2072</v>
      </c>
    </row>
    <row r="862" spans="1:4" ht="12.75">
      <c r="A862" s="15">
        <v>38556</v>
      </c>
      <c r="B862" s="9">
        <v>20.5</v>
      </c>
      <c r="C862" s="4" t="s">
        <v>1950</v>
      </c>
      <c r="D862" s="4" t="s">
        <v>2072</v>
      </c>
    </row>
    <row r="863" spans="1:4" ht="12.75">
      <c r="A863" s="15">
        <v>38629</v>
      </c>
      <c r="B863" s="9">
        <v>27.99</v>
      </c>
      <c r="D863" s="4" t="s">
        <v>2072</v>
      </c>
    </row>
    <row r="864" spans="1:4" ht="12.75">
      <c r="A864" s="15">
        <v>38634</v>
      </c>
      <c r="B864" s="9">
        <v>15.53</v>
      </c>
      <c r="D864" s="4" t="s">
        <v>2072</v>
      </c>
    </row>
    <row r="865" spans="1:4" ht="12.75">
      <c r="A865" s="15">
        <v>38080</v>
      </c>
      <c r="B865" s="9">
        <v>19</v>
      </c>
      <c r="D865" s="4" t="s">
        <v>392</v>
      </c>
    </row>
    <row r="866" spans="1:4" ht="12.75">
      <c r="A866" s="15">
        <v>38234</v>
      </c>
      <c r="B866" s="9">
        <v>12.5</v>
      </c>
      <c r="C866" s="4" t="s">
        <v>1931</v>
      </c>
      <c r="D866" s="4" t="s">
        <v>392</v>
      </c>
    </row>
    <row r="867" spans="1:4" ht="12.75">
      <c r="A867" s="15">
        <v>38239</v>
      </c>
      <c r="B867" s="9">
        <v>14.99</v>
      </c>
      <c r="C867" s="4" t="s">
        <v>1929</v>
      </c>
      <c r="D867" s="4" t="s">
        <v>392</v>
      </c>
    </row>
    <row r="868" spans="1:4" ht="12.75">
      <c r="A868" s="15">
        <v>38333</v>
      </c>
      <c r="B868" s="9">
        <v>27.8</v>
      </c>
      <c r="C868" s="4" t="s">
        <v>467</v>
      </c>
      <c r="D868" s="4" t="s">
        <v>392</v>
      </c>
    </row>
    <row r="869" spans="1:4" ht="12.75">
      <c r="A869" s="15">
        <v>38455</v>
      </c>
      <c r="B869" s="9">
        <v>29</v>
      </c>
      <c r="C869" s="4" t="s">
        <v>586</v>
      </c>
      <c r="D869" s="4" t="s">
        <v>392</v>
      </c>
    </row>
    <row r="870" spans="1:4" ht="12.75">
      <c r="A870" s="15">
        <v>38571</v>
      </c>
      <c r="B870" s="9">
        <v>27</v>
      </c>
      <c r="C870" s="4" t="s">
        <v>1931</v>
      </c>
      <c r="D870" s="4" t="s">
        <v>392</v>
      </c>
    </row>
    <row r="871" spans="1:4" ht="12.75">
      <c r="A871" s="15">
        <v>38620</v>
      </c>
      <c r="B871" s="9">
        <v>35.56</v>
      </c>
      <c r="C871" s="4" t="s">
        <v>467</v>
      </c>
      <c r="D871" s="4" t="s">
        <v>392</v>
      </c>
    </row>
    <row r="872" spans="1:4" ht="12.75">
      <c r="A872" s="15">
        <v>38650</v>
      </c>
      <c r="B872" s="9">
        <v>17.15</v>
      </c>
      <c r="C872" s="4" t="s">
        <v>1931</v>
      </c>
      <c r="D872" s="4" t="s">
        <v>392</v>
      </c>
    </row>
    <row r="873" spans="1:4" ht="12.75">
      <c r="A873" s="15">
        <v>38772</v>
      </c>
      <c r="B873" s="9">
        <v>15.49</v>
      </c>
      <c r="C873" s="4" t="s">
        <v>1931</v>
      </c>
      <c r="D873" s="4" t="s">
        <v>392</v>
      </c>
    </row>
    <row r="874" spans="1:4" ht="12.75">
      <c r="A874" s="15">
        <v>39776</v>
      </c>
      <c r="B874" s="9">
        <v>25</v>
      </c>
      <c r="C874" s="4" t="s">
        <v>2108</v>
      </c>
      <c r="D874" s="4" t="s">
        <v>392</v>
      </c>
    </row>
    <row r="875" spans="1:4" ht="12.75">
      <c r="A875" s="15">
        <v>38052</v>
      </c>
      <c r="B875" s="9">
        <v>68.51</v>
      </c>
      <c r="C875" s="4" t="s">
        <v>623</v>
      </c>
      <c r="D875" s="4" t="s">
        <v>285</v>
      </c>
    </row>
    <row r="876" spans="1:4" ht="12.75">
      <c r="A876" s="15">
        <v>38190</v>
      </c>
      <c r="B876" s="9">
        <v>80</v>
      </c>
      <c r="C876" s="4" t="s">
        <v>623</v>
      </c>
      <c r="D876" s="4" t="s">
        <v>285</v>
      </c>
    </row>
    <row r="877" spans="1:4" ht="12.75">
      <c r="A877" s="15">
        <v>38273</v>
      </c>
      <c r="B877" s="9">
        <v>66</v>
      </c>
      <c r="C877" s="4" t="s">
        <v>623</v>
      </c>
      <c r="D877" s="4" t="s">
        <v>285</v>
      </c>
    </row>
    <row r="878" spans="1:4" ht="12.75">
      <c r="A878" s="15">
        <v>38368</v>
      </c>
      <c r="B878" s="9">
        <v>159.28</v>
      </c>
      <c r="C878" s="4" t="s">
        <v>623</v>
      </c>
      <c r="D878" s="4" t="s">
        <v>285</v>
      </c>
    </row>
    <row r="879" spans="1:4" ht="12.75">
      <c r="A879" s="15">
        <v>38378</v>
      </c>
      <c r="B879" s="9">
        <v>36</v>
      </c>
      <c r="C879" s="4" t="s">
        <v>1694</v>
      </c>
      <c r="D879" s="4" t="s">
        <v>285</v>
      </c>
    </row>
    <row r="880" spans="1:4" ht="12.75">
      <c r="A880" s="15">
        <v>38452</v>
      </c>
      <c r="B880" s="9">
        <v>76</v>
      </c>
      <c r="C880" s="4" t="s">
        <v>623</v>
      </c>
      <c r="D880" s="4" t="s">
        <v>285</v>
      </c>
    </row>
    <row r="881" spans="1:4" ht="12.75">
      <c r="A881" s="15">
        <v>38585</v>
      </c>
      <c r="B881" s="9">
        <v>68.89</v>
      </c>
      <c r="C881" s="4" t="s">
        <v>623</v>
      </c>
      <c r="D881" s="4" t="s">
        <v>285</v>
      </c>
    </row>
    <row r="882" spans="1:4" ht="12.75">
      <c r="A882" s="15">
        <v>38683</v>
      </c>
      <c r="B882" s="9">
        <v>46</v>
      </c>
      <c r="C882" s="4" t="s">
        <v>623</v>
      </c>
      <c r="D882" s="4" t="s">
        <v>285</v>
      </c>
    </row>
    <row r="883" spans="1:4" ht="12.75">
      <c r="A883" s="15">
        <v>39715</v>
      </c>
      <c r="B883" s="9">
        <v>132.5</v>
      </c>
      <c r="D883" s="4" t="s">
        <v>285</v>
      </c>
    </row>
    <row r="884" spans="1:4" ht="12.75">
      <c r="A884" s="15">
        <v>39949</v>
      </c>
      <c r="B884" s="9">
        <v>87</v>
      </c>
      <c r="D884" s="4" t="s">
        <v>285</v>
      </c>
    </row>
    <row r="885" spans="1:4" ht="12.75">
      <c r="A885" s="15">
        <v>38165</v>
      </c>
      <c r="B885" s="9">
        <v>52</v>
      </c>
      <c r="C885" s="4" t="s">
        <v>367</v>
      </c>
      <c r="D885" s="4" t="s">
        <v>253</v>
      </c>
    </row>
    <row r="886" spans="1:4" ht="12.75">
      <c r="A886" s="15">
        <v>38228</v>
      </c>
      <c r="B886" s="9">
        <v>76.99</v>
      </c>
      <c r="C886" s="4" t="s">
        <v>367</v>
      </c>
      <c r="D886" s="4" t="s">
        <v>253</v>
      </c>
    </row>
    <row r="887" spans="1:4" ht="12.75">
      <c r="A887" s="15">
        <v>38294</v>
      </c>
      <c r="B887" s="9">
        <v>70.98</v>
      </c>
      <c r="C887" s="4" t="s">
        <v>367</v>
      </c>
      <c r="D887" s="4" t="s">
        <v>253</v>
      </c>
    </row>
    <row r="888" spans="1:4" ht="12.75">
      <c r="A888" s="15">
        <v>38301</v>
      </c>
      <c r="B888" s="9">
        <v>62</v>
      </c>
      <c r="C888" s="4" t="s">
        <v>367</v>
      </c>
      <c r="D888" s="4" t="s">
        <v>253</v>
      </c>
    </row>
    <row r="889" spans="1:4" ht="12.75">
      <c r="A889" s="15">
        <v>38326</v>
      </c>
      <c r="B889" s="9">
        <v>46.55</v>
      </c>
      <c r="C889" s="4" t="s">
        <v>367</v>
      </c>
      <c r="D889" s="4" t="s">
        <v>253</v>
      </c>
    </row>
    <row r="890" spans="1:4" ht="12.75">
      <c r="A890" s="15">
        <v>38341</v>
      </c>
      <c r="B890" s="9">
        <v>62.03</v>
      </c>
      <c r="D890" s="4" t="s">
        <v>253</v>
      </c>
    </row>
    <row r="891" spans="1:4" ht="12.75">
      <c r="A891" s="15">
        <v>38395</v>
      </c>
      <c r="B891" s="9">
        <v>108.09</v>
      </c>
      <c r="C891" s="4" t="s">
        <v>367</v>
      </c>
      <c r="D891" s="4" t="s">
        <v>253</v>
      </c>
    </row>
    <row r="892" spans="1:4" ht="12.75">
      <c r="A892" s="15">
        <v>38403</v>
      </c>
      <c r="B892" s="9">
        <v>73.5</v>
      </c>
      <c r="C892" s="4" t="s">
        <v>367</v>
      </c>
      <c r="D892" s="4" t="s">
        <v>253</v>
      </c>
    </row>
    <row r="893" spans="1:4" ht="12.75">
      <c r="A893" s="15">
        <v>38410</v>
      </c>
      <c r="B893" s="9">
        <v>79.97</v>
      </c>
      <c r="C893" s="4" t="s">
        <v>367</v>
      </c>
      <c r="D893" s="4" t="s">
        <v>253</v>
      </c>
    </row>
    <row r="894" spans="1:4" ht="12.75">
      <c r="A894" s="15">
        <v>38445</v>
      </c>
      <c r="B894" s="9">
        <v>63.5</v>
      </c>
      <c r="C894" s="4" t="s">
        <v>367</v>
      </c>
      <c r="D894" s="4" t="s">
        <v>253</v>
      </c>
    </row>
    <row r="895" spans="1:4" ht="12.75">
      <c r="A895" s="15">
        <v>38508</v>
      </c>
      <c r="B895" s="9">
        <v>68</v>
      </c>
      <c r="C895" s="4" t="s">
        <v>367</v>
      </c>
      <c r="D895" s="4" t="s">
        <v>253</v>
      </c>
    </row>
    <row r="896" spans="1:4" ht="12.75">
      <c r="A896" s="15">
        <v>38595</v>
      </c>
      <c r="B896" s="9">
        <v>78.77</v>
      </c>
      <c r="D896" s="4" t="s">
        <v>253</v>
      </c>
    </row>
    <row r="897" spans="1:4" ht="12.75">
      <c r="A897" s="15">
        <v>38615</v>
      </c>
      <c r="B897" s="9">
        <v>61</v>
      </c>
      <c r="C897" s="4" t="s">
        <v>367</v>
      </c>
      <c r="D897" s="4" t="s">
        <v>253</v>
      </c>
    </row>
    <row r="898" spans="1:4" ht="12.75">
      <c r="A898" s="15">
        <v>38676</v>
      </c>
      <c r="B898" s="9">
        <v>60</v>
      </c>
      <c r="C898" s="4" t="s">
        <v>367</v>
      </c>
      <c r="D898" s="4" t="s">
        <v>253</v>
      </c>
    </row>
    <row r="899" spans="1:4" ht="12.75">
      <c r="A899" s="15">
        <v>39369</v>
      </c>
      <c r="B899" s="9">
        <v>52.05</v>
      </c>
      <c r="C899" s="4" t="s">
        <v>367</v>
      </c>
      <c r="D899" s="4" t="s">
        <v>253</v>
      </c>
    </row>
    <row r="900" spans="1:4" ht="12.75">
      <c r="A900" s="15">
        <v>39665</v>
      </c>
      <c r="B900" s="9">
        <v>89.99</v>
      </c>
      <c r="D900" s="4" t="s">
        <v>253</v>
      </c>
    </row>
    <row r="901" spans="1:4" ht="12.75">
      <c r="A901" s="15">
        <v>39686</v>
      </c>
      <c r="B901" s="9">
        <v>83</v>
      </c>
      <c r="C901" s="4" t="s">
        <v>367</v>
      </c>
      <c r="D901" s="4" t="s">
        <v>253</v>
      </c>
    </row>
    <row r="902" spans="1:4" ht="12.75">
      <c r="A902" s="15">
        <v>38503</v>
      </c>
      <c r="B902" s="9">
        <v>51</v>
      </c>
      <c r="C902" s="4" t="s">
        <v>367</v>
      </c>
      <c r="D902" s="4" t="s">
        <v>1660</v>
      </c>
    </row>
    <row r="903" spans="1:4" ht="12.75">
      <c r="A903" s="15">
        <v>38053</v>
      </c>
      <c r="B903" s="9">
        <v>39</v>
      </c>
      <c r="C903" s="4" t="s">
        <v>367</v>
      </c>
      <c r="D903" s="4" t="s">
        <v>2038</v>
      </c>
    </row>
    <row r="904" spans="1:4" ht="12.75">
      <c r="A904" s="15">
        <v>38158</v>
      </c>
      <c r="B904" s="9">
        <v>46</v>
      </c>
      <c r="C904" s="4" t="s">
        <v>367</v>
      </c>
      <c r="D904" s="4" t="s">
        <v>2038</v>
      </c>
    </row>
    <row r="905" spans="1:4" ht="12.75">
      <c r="A905" s="15">
        <v>38228</v>
      </c>
      <c r="B905" s="9">
        <v>15</v>
      </c>
      <c r="C905" s="4" t="s">
        <v>1803</v>
      </c>
      <c r="D905" s="4" t="s">
        <v>2038</v>
      </c>
    </row>
    <row r="906" spans="1:4" ht="12.75">
      <c r="A906" s="15">
        <v>38284</v>
      </c>
      <c r="B906" s="9">
        <v>42.55</v>
      </c>
      <c r="C906" s="4" t="s">
        <v>367</v>
      </c>
      <c r="D906" s="4" t="s">
        <v>2038</v>
      </c>
    </row>
    <row r="907" spans="1:4" ht="12.75">
      <c r="A907" s="15">
        <v>38392</v>
      </c>
      <c r="B907" s="9">
        <v>82.95</v>
      </c>
      <c r="C907" s="4" t="s">
        <v>367</v>
      </c>
      <c r="D907" s="4" t="s">
        <v>2038</v>
      </c>
    </row>
    <row r="908" spans="1:4" ht="12.75">
      <c r="A908" s="15">
        <v>38403</v>
      </c>
      <c r="B908" s="9">
        <v>95.95</v>
      </c>
      <c r="C908" s="4" t="s">
        <v>367</v>
      </c>
      <c r="D908" s="4" t="s">
        <v>2038</v>
      </c>
    </row>
    <row r="909" spans="1:4" ht="12.75">
      <c r="A909" s="15">
        <v>38410</v>
      </c>
      <c r="B909" s="9">
        <v>81</v>
      </c>
      <c r="C909" s="4" t="s">
        <v>367</v>
      </c>
      <c r="D909" s="4" t="s">
        <v>2038</v>
      </c>
    </row>
    <row r="910" spans="1:4" ht="12.75">
      <c r="A910" s="15">
        <v>38567</v>
      </c>
      <c r="B910" s="9">
        <v>39</v>
      </c>
      <c r="C910" s="4" t="s">
        <v>367</v>
      </c>
      <c r="D910" s="4" t="s">
        <v>2038</v>
      </c>
    </row>
    <row r="911" spans="1:4" ht="12.75">
      <c r="A911" s="15">
        <v>38774</v>
      </c>
      <c r="B911" s="9">
        <v>118.49</v>
      </c>
      <c r="C911" s="4" t="s">
        <v>367</v>
      </c>
      <c r="D911" s="4" t="s">
        <v>1635</v>
      </c>
    </row>
    <row r="912" spans="1:4" ht="12.75">
      <c r="A912" s="15">
        <v>39369</v>
      </c>
      <c r="B912" s="9">
        <v>152.52</v>
      </c>
      <c r="C912" s="4" t="s">
        <v>367</v>
      </c>
      <c r="D912" s="4" t="s">
        <v>1635</v>
      </c>
    </row>
    <row r="913" spans="1:4" ht="12.75">
      <c r="A913" s="15">
        <v>38053</v>
      </c>
      <c r="B913" s="9">
        <v>71</v>
      </c>
      <c r="C913" s="4" t="s">
        <v>367</v>
      </c>
      <c r="D913" s="4" t="s">
        <v>1921</v>
      </c>
    </row>
    <row r="914" spans="1:4" ht="12.75">
      <c r="A914" s="15">
        <v>38229</v>
      </c>
      <c r="B914" s="9">
        <v>51</v>
      </c>
      <c r="C914" s="4" t="s">
        <v>367</v>
      </c>
      <c r="D914" s="4" t="s">
        <v>1921</v>
      </c>
    </row>
    <row r="915" spans="1:4" ht="12.75">
      <c r="A915" s="15">
        <v>38238</v>
      </c>
      <c r="B915" s="9">
        <v>62.01</v>
      </c>
      <c r="C915" s="4" t="s">
        <v>367</v>
      </c>
      <c r="D915" s="4" t="s">
        <v>1921</v>
      </c>
    </row>
    <row r="916" spans="1:4" ht="12.75">
      <c r="A916" s="15">
        <v>38319</v>
      </c>
      <c r="B916" s="9">
        <v>49.99</v>
      </c>
      <c r="C916" s="4" t="s">
        <v>367</v>
      </c>
      <c r="D916" s="4" t="s">
        <v>1921</v>
      </c>
    </row>
    <row r="917" spans="1:4" ht="12.75">
      <c r="A917" s="15">
        <v>38326</v>
      </c>
      <c r="B917" s="9">
        <v>36.55</v>
      </c>
      <c r="C917" s="4" t="s">
        <v>367</v>
      </c>
      <c r="D917" s="4" t="s">
        <v>1921</v>
      </c>
    </row>
    <row r="918" spans="1:4" ht="12.75">
      <c r="A918" s="15">
        <v>38607</v>
      </c>
      <c r="B918" s="9">
        <v>41.01</v>
      </c>
      <c r="C918" s="4" t="s">
        <v>367</v>
      </c>
      <c r="D918" s="4" t="s">
        <v>1921</v>
      </c>
    </row>
    <row r="919" spans="1:4" ht="12.75">
      <c r="A919" s="15">
        <v>38659</v>
      </c>
      <c r="B919" s="9">
        <v>59</v>
      </c>
      <c r="C919" s="4" t="s">
        <v>367</v>
      </c>
      <c r="D919" s="4" t="s">
        <v>1921</v>
      </c>
    </row>
    <row r="920" spans="1:4" ht="12.75">
      <c r="A920" s="15">
        <v>38697</v>
      </c>
      <c r="B920" s="9">
        <v>53.1</v>
      </c>
      <c r="D920" s="4" t="s">
        <v>1921</v>
      </c>
    </row>
    <row r="921" spans="1:4" ht="12.75">
      <c r="A921" s="15">
        <v>38731</v>
      </c>
      <c r="B921" s="9">
        <v>53.89</v>
      </c>
      <c r="D921" s="4" t="s">
        <v>1921</v>
      </c>
    </row>
    <row r="922" spans="1:4" ht="12.75">
      <c r="A922" s="15">
        <v>39356</v>
      </c>
      <c r="B922" s="9">
        <v>54.35</v>
      </c>
      <c r="C922" s="4" t="s">
        <v>367</v>
      </c>
      <c r="D922" s="4" t="s">
        <v>1921</v>
      </c>
    </row>
    <row r="923" spans="1:4" ht="12.75">
      <c r="A923" s="15">
        <v>38130</v>
      </c>
      <c r="B923" s="9">
        <v>26.25</v>
      </c>
      <c r="D923" s="4" t="s">
        <v>1680</v>
      </c>
    </row>
    <row r="924" spans="1:4" ht="12.75">
      <c r="A924" s="15">
        <v>38190</v>
      </c>
      <c r="B924" s="9">
        <v>27</v>
      </c>
      <c r="C924" s="4" t="s">
        <v>400</v>
      </c>
      <c r="D924" s="4" t="s">
        <v>1680</v>
      </c>
    </row>
    <row r="925" spans="1:4" ht="12.75">
      <c r="A925" s="15">
        <v>38273</v>
      </c>
      <c r="B925" s="9">
        <v>22.78</v>
      </c>
      <c r="D925" s="4" t="s">
        <v>1680</v>
      </c>
    </row>
    <row r="926" spans="1:4" ht="12.75">
      <c r="A926" s="15">
        <v>38312</v>
      </c>
      <c r="B926" s="9">
        <v>28.89</v>
      </c>
      <c r="D926" s="4" t="s">
        <v>1680</v>
      </c>
    </row>
    <row r="927" spans="1:4" ht="12.75">
      <c r="A927" s="15">
        <v>38333</v>
      </c>
      <c r="B927" s="9">
        <v>28.55</v>
      </c>
      <c r="D927" s="4" t="s">
        <v>1680</v>
      </c>
    </row>
    <row r="928" spans="1:4" ht="12.75">
      <c r="A928" s="15">
        <v>38384</v>
      </c>
      <c r="B928" s="9">
        <v>76.99</v>
      </c>
      <c r="C928" s="4" t="s">
        <v>208</v>
      </c>
      <c r="D928" s="4" t="s">
        <v>1680</v>
      </c>
    </row>
    <row r="929" spans="1:4" ht="12.75">
      <c r="A929" s="15">
        <v>38385</v>
      </c>
      <c r="B929" s="9">
        <v>26.58</v>
      </c>
      <c r="C929" s="4" t="s">
        <v>467</v>
      </c>
      <c r="D929" s="4" t="s">
        <v>1680</v>
      </c>
    </row>
    <row r="930" spans="1:4" ht="12.75">
      <c r="A930" s="15">
        <v>38398</v>
      </c>
      <c r="B930" s="9">
        <v>36</v>
      </c>
      <c r="C930" s="4" t="s">
        <v>404</v>
      </c>
      <c r="D930" s="4" t="s">
        <v>1680</v>
      </c>
    </row>
    <row r="931" spans="1:4" ht="12.75">
      <c r="A931" s="15">
        <v>38400</v>
      </c>
      <c r="B931" s="9">
        <v>68.01</v>
      </c>
      <c r="C931" s="4" t="s">
        <v>467</v>
      </c>
      <c r="D931" s="4" t="s">
        <v>1680</v>
      </c>
    </row>
    <row r="932" spans="1:4" ht="12.75">
      <c r="A932" s="15">
        <v>38432</v>
      </c>
      <c r="B932" s="9">
        <v>68.89</v>
      </c>
      <c r="C932" s="4" t="s">
        <v>467</v>
      </c>
      <c r="D932" s="4" t="s">
        <v>1680</v>
      </c>
    </row>
    <row r="933" spans="1:4" ht="12.75">
      <c r="A933" s="15">
        <v>38515</v>
      </c>
      <c r="B933" s="9">
        <v>23.47</v>
      </c>
      <c r="C933" s="4" t="s">
        <v>400</v>
      </c>
      <c r="D933" s="4" t="s">
        <v>1680</v>
      </c>
    </row>
    <row r="934" spans="1:4" ht="12.75">
      <c r="A934" s="15">
        <v>38544</v>
      </c>
      <c r="B934" s="9">
        <v>72</v>
      </c>
      <c r="C934" s="4" t="s">
        <v>467</v>
      </c>
      <c r="D934" s="4" t="s">
        <v>1680</v>
      </c>
    </row>
    <row r="935" spans="1:4" ht="12.75">
      <c r="A935" s="15">
        <v>39542</v>
      </c>
      <c r="B935" s="9">
        <v>42.02</v>
      </c>
      <c r="D935" s="4" t="s">
        <v>1680</v>
      </c>
    </row>
    <row r="936" spans="1:4" ht="12.75">
      <c r="A936" s="15">
        <v>38059</v>
      </c>
      <c r="B936" s="9">
        <v>87</v>
      </c>
      <c r="C936" s="4" t="s">
        <v>760</v>
      </c>
      <c r="D936" s="4" t="s">
        <v>759</v>
      </c>
    </row>
    <row r="937" spans="1:4" ht="12.75">
      <c r="A937" s="15">
        <v>38131</v>
      </c>
      <c r="B937" s="9">
        <v>87</v>
      </c>
      <c r="C937" s="4" t="s">
        <v>1226</v>
      </c>
      <c r="D937" s="4" t="s">
        <v>759</v>
      </c>
    </row>
    <row r="938" spans="1:4" ht="12.75">
      <c r="A938" s="15">
        <v>38151</v>
      </c>
      <c r="B938" s="9">
        <v>134.46</v>
      </c>
      <c r="C938" s="4" t="s">
        <v>1226</v>
      </c>
      <c r="D938" s="4" t="s">
        <v>759</v>
      </c>
    </row>
    <row r="939" spans="1:4" ht="12.75">
      <c r="A939" s="15">
        <v>38173</v>
      </c>
      <c r="B939" s="9">
        <v>60.56</v>
      </c>
      <c r="C939" s="4" t="s">
        <v>283</v>
      </c>
      <c r="D939" s="4" t="s">
        <v>759</v>
      </c>
    </row>
    <row r="940" spans="1:4" ht="12.75">
      <c r="A940" s="15">
        <v>38187</v>
      </c>
      <c r="B940" s="9">
        <v>70.97</v>
      </c>
      <c r="D940" s="4" t="s">
        <v>759</v>
      </c>
    </row>
    <row r="941" spans="1:4" ht="12.75">
      <c r="A941" s="15">
        <v>38476</v>
      </c>
      <c r="B941" s="9">
        <v>152.73</v>
      </c>
      <c r="D941" s="4" t="s">
        <v>759</v>
      </c>
    </row>
    <row r="942" spans="1:4" ht="12.75">
      <c r="A942" s="15">
        <v>38494</v>
      </c>
      <c r="B942" s="9">
        <v>100</v>
      </c>
      <c r="C942" s="4" t="s">
        <v>366</v>
      </c>
      <c r="D942" s="4" t="s">
        <v>759</v>
      </c>
    </row>
    <row r="943" spans="1:4" ht="12.75">
      <c r="A943" s="15">
        <v>38527</v>
      </c>
      <c r="B943" s="9">
        <v>53.05</v>
      </c>
      <c r="D943" s="4" t="s">
        <v>759</v>
      </c>
    </row>
    <row r="944" spans="1:4" ht="12.75">
      <c r="A944" s="15">
        <v>38578</v>
      </c>
      <c r="B944" s="9">
        <v>47.95</v>
      </c>
      <c r="C944" s="4" t="s">
        <v>366</v>
      </c>
      <c r="D944" s="4" t="s">
        <v>759</v>
      </c>
    </row>
    <row r="945" spans="1:4" ht="12.75">
      <c r="A945" s="15">
        <v>38774</v>
      </c>
      <c r="B945" s="9">
        <v>51.01</v>
      </c>
      <c r="C945" s="4" t="s">
        <v>366</v>
      </c>
      <c r="D945" s="4" t="s">
        <v>759</v>
      </c>
    </row>
    <row r="946" spans="1:4" ht="12.75">
      <c r="A946" s="15">
        <v>38193</v>
      </c>
      <c r="B946" s="9">
        <v>122.5</v>
      </c>
      <c r="C946" s="4" t="s">
        <v>367</v>
      </c>
      <c r="D946" s="4" t="s">
        <v>406</v>
      </c>
    </row>
    <row r="947" spans="1:4" ht="12.75">
      <c r="A947" s="15">
        <v>38237</v>
      </c>
      <c r="B947" s="9">
        <v>57.78</v>
      </c>
      <c r="C947" s="4" t="s">
        <v>367</v>
      </c>
      <c r="D947" s="4" t="s">
        <v>406</v>
      </c>
    </row>
    <row r="948" spans="1:4" ht="12.75">
      <c r="A948" s="15">
        <v>38297</v>
      </c>
      <c r="B948" s="9">
        <v>32.99</v>
      </c>
      <c r="C948" s="4" t="s">
        <v>1803</v>
      </c>
      <c r="D948" s="4" t="s">
        <v>406</v>
      </c>
    </row>
    <row r="949" spans="1:4" ht="12.75">
      <c r="A949" s="15">
        <v>38396</v>
      </c>
      <c r="B949" s="9">
        <v>137.5</v>
      </c>
      <c r="C949" s="4" t="s">
        <v>367</v>
      </c>
      <c r="D949" s="4" t="s">
        <v>406</v>
      </c>
    </row>
    <row r="950" spans="1:4" ht="12.75">
      <c r="A950" s="15">
        <v>38480</v>
      </c>
      <c r="B950" s="9">
        <v>158.5</v>
      </c>
      <c r="C950" s="4" t="s">
        <v>367</v>
      </c>
      <c r="D950" s="4" t="s">
        <v>406</v>
      </c>
    </row>
    <row r="951" spans="1:4" ht="12.75">
      <c r="A951" s="15">
        <v>38567</v>
      </c>
      <c r="B951" s="9">
        <v>79</v>
      </c>
      <c r="C951" s="4" t="s">
        <v>367</v>
      </c>
      <c r="D951" s="4" t="s">
        <v>406</v>
      </c>
    </row>
    <row r="952" spans="1:4" ht="12.75">
      <c r="A952" s="15">
        <v>38627</v>
      </c>
      <c r="B952" s="9">
        <v>66</v>
      </c>
      <c r="D952" s="4" t="s">
        <v>406</v>
      </c>
    </row>
    <row r="953" spans="1:4" ht="12.75">
      <c r="A953" s="15">
        <v>38671</v>
      </c>
      <c r="B953" s="9">
        <v>51</v>
      </c>
      <c r="D953" s="4" t="s">
        <v>406</v>
      </c>
    </row>
    <row r="954" spans="1:4" ht="12.75">
      <c r="A954" s="15">
        <v>38690</v>
      </c>
      <c r="B954" s="9">
        <v>77.54</v>
      </c>
      <c r="D954" s="4" t="s">
        <v>406</v>
      </c>
    </row>
    <row r="955" spans="1:4" ht="12.75">
      <c r="A955" s="15">
        <v>38774</v>
      </c>
      <c r="B955" s="9">
        <v>48.67</v>
      </c>
      <c r="D955" s="4" t="s">
        <v>406</v>
      </c>
    </row>
    <row r="956" spans="1:4" ht="12.75">
      <c r="A956" s="15">
        <v>39693</v>
      </c>
      <c r="B956" s="9">
        <v>128.5</v>
      </c>
      <c r="C956" s="4" t="s">
        <v>367</v>
      </c>
      <c r="D956" s="4" t="s">
        <v>406</v>
      </c>
    </row>
    <row r="957" spans="1:4" ht="12.75">
      <c r="A957" s="15">
        <v>39897</v>
      </c>
      <c r="B957" s="9">
        <v>37.66</v>
      </c>
      <c r="C957" s="4" t="s">
        <v>367</v>
      </c>
      <c r="D957" s="4" t="s">
        <v>406</v>
      </c>
    </row>
    <row r="958" spans="1:4" ht="12.75">
      <c r="A958" s="15">
        <v>39901</v>
      </c>
      <c r="B958" s="9">
        <v>99.88</v>
      </c>
      <c r="C958" s="4" t="s">
        <v>367</v>
      </c>
      <c r="D958" s="4" t="s">
        <v>406</v>
      </c>
    </row>
    <row r="959" spans="1:4" ht="12.75">
      <c r="A959" s="15">
        <v>38293</v>
      </c>
      <c r="B959" s="9">
        <v>61</v>
      </c>
      <c r="C959" s="4" t="s">
        <v>2077</v>
      </c>
      <c r="D959" s="4" t="s">
        <v>899</v>
      </c>
    </row>
    <row r="960" spans="1:4" ht="12.75">
      <c r="A960" s="15">
        <v>38138</v>
      </c>
      <c r="B960" s="9">
        <v>48.76</v>
      </c>
      <c r="D960" s="4" t="s">
        <v>1290</v>
      </c>
    </row>
    <row r="961" spans="1:4" ht="12.75">
      <c r="A961" s="15">
        <v>38235</v>
      </c>
      <c r="B961" s="9">
        <v>13</v>
      </c>
      <c r="D961" s="4" t="s">
        <v>1290</v>
      </c>
    </row>
    <row r="962" spans="1:4" ht="12.75">
      <c r="A962" s="15">
        <v>38279</v>
      </c>
      <c r="B962" s="9">
        <v>89</v>
      </c>
      <c r="D962" s="4" t="s">
        <v>1290</v>
      </c>
    </row>
    <row r="963" spans="1:4" ht="12.75">
      <c r="A963" s="15">
        <v>38426</v>
      </c>
      <c r="B963" s="9">
        <v>15.5</v>
      </c>
      <c r="C963" s="4" t="s">
        <v>400</v>
      </c>
      <c r="D963" s="4" t="s">
        <v>1290</v>
      </c>
    </row>
    <row r="964" spans="1:4" ht="12.75">
      <c r="A964" s="15">
        <v>38494</v>
      </c>
      <c r="B964" s="9">
        <v>79</v>
      </c>
      <c r="C964" s="4" t="s">
        <v>467</v>
      </c>
      <c r="D964" s="4" t="s">
        <v>1290</v>
      </c>
    </row>
    <row r="965" spans="1:4" ht="12.75">
      <c r="A965" s="15">
        <v>38558</v>
      </c>
      <c r="B965" s="9">
        <v>33</v>
      </c>
      <c r="C965" s="4" t="s">
        <v>467</v>
      </c>
      <c r="D965" s="4" t="s">
        <v>1290</v>
      </c>
    </row>
    <row r="966" spans="1:4" ht="12.75">
      <c r="A966" s="15">
        <v>38629</v>
      </c>
      <c r="B966" s="9">
        <v>15.75</v>
      </c>
      <c r="C966" s="4" t="s">
        <v>846</v>
      </c>
      <c r="D966" s="4" t="s">
        <v>1290</v>
      </c>
    </row>
    <row r="967" spans="1:4" ht="12.75">
      <c r="A967" s="15">
        <v>38076</v>
      </c>
      <c r="B967" s="9">
        <v>61</v>
      </c>
      <c r="D967" s="4" t="s">
        <v>1681</v>
      </c>
    </row>
    <row r="968" spans="1:4" ht="12.75">
      <c r="A968" s="15">
        <v>38103</v>
      </c>
      <c r="B968" s="9">
        <v>46</v>
      </c>
      <c r="C968" s="4" t="s">
        <v>698</v>
      </c>
      <c r="D968" s="4" t="s">
        <v>1681</v>
      </c>
    </row>
    <row r="969" spans="1:4" ht="12.75">
      <c r="A969" s="15">
        <v>38158</v>
      </c>
      <c r="B969" s="9">
        <v>61</v>
      </c>
      <c r="C969" s="4" t="s">
        <v>367</v>
      </c>
      <c r="D969" s="4" t="s">
        <v>1681</v>
      </c>
    </row>
    <row r="970" spans="1:4" ht="12.75">
      <c r="A970" s="15">
        <v>38183</v>
      </c>
      <c r="B970" s="9">
        <v>31.01</v>
      </c>
      <c r="C970" s="4" t="s">
        <v>698</v>
      </c>
      <c r="D970" s="4" t="s">
        <v>1681</v>
      </c>
    </row>
    <row r="971" spans="1:4" ht="12.75">
      <c r="A971" s="15">
        <v>38304</v>
      </c>
      <c r="B971" s="9">
        <v>57.78</v>
      </c>
      <c r="D971" s="4" t="s">
        <v>1681</v>
      </c>
    </row>
    <row r="972" spans="1:4" ht="12.75">
      <c r="A972" s="15">
        <v>38395</v>
      </c>
      <c r="B972" s="9">
        <v>82.09</v>
      </c>
      <c r="C972" s="4" t="s">
        <v>367</v>
      </c>
      <c r="D972" s="4" t="s">
        <v>1681</v>
      </c>
    </row>
    <row r="973" spans="1:4" ht="12.75">
      <c r="A973" s="15">
        <v>38596</v>
      </c>
      <c r="B973" s="9">
        <v>43.89</v>
      </c>
      <c r="D973" s="4" t="s">
        <v>1681</v>
      </c>
    </row>
    <row r="974" spans="1:4" ht="12.75">
      <c r="A974" s="15">
        <v>38627</v>
      </c>
      <c r="B974" s="9">
        <v>30.98</v>
      </c>
      <c r="D974" s="4" t="s">
        <v>1681</v>
      </c>
    </row>
    <row r="975" spans="1:4" ht="12.75">
      <c r="A975" s="15">
        <v>38766</v>
      </c>
      <c r="B975" s="9">
        <v>26.1</v>
      </c>
      <c r="D975" s="4" t="s">
        <v>1681</v>
      </c>
    </row>
    <row r="976" spans="1:4" ht="12.75">
      <c r="A976" s="15">
        <v>39706</v>
      </c>
      <c r="B976" s="9">
        <v>86</v>
      </c>
      <c r="C976" s="4" t="s">
        <v>367</v>
      </c>
      <c r="D976" s="4" t="s">
        <v>1681</v>
      </c>
    </row>
    <row r="977" spans="1:4" ht="12.75">
      <c r="A977" s="4" t="s">
        <v>883</v>
      </c>
      <c r="B977" s="9">
        <v>59.62</v>
      </c>
      <c r="D977" s="4" t="s">
        <v>1681</v>
      </c>
    </row>
    <row r="978" spans="1:4" ht="12.75">
      <c r="A978" s="15">
        <v>38037</v>
      </c>
      <c r="B978" s="9">
        <v>32.5</v>
      </c>
      <c r="D978" s="4" t="s">
        <v>1682</v>
      </c>
    </row>
    <row r="979" spans="1:4" ht="12.75">
      <c r="A979" s="15">
        <v>38216</v>
      </c>
      <c r="B979" s="9">
        <v>20.5</v>
      </c>
      <c r="C979" s="4" t="s">
        <v>439</v>
      </c>
      <c r="D979" s="4" t="s">
        <v>1682</v>
      </c>
    </row>
    <row r="980" spans="1:4" ht="12.75">
      <c r="A980" s="15">
        <v>38325</v>
      </c>
      <c r="B980" s="9">
        <v>11.51</v>
      </c>
      <c r="C980" s="4" t="s">
        <v>467</v>
      </c>
      <c r="D980" s="4" t="s">
        <v>1682</v>
      </c>
    </row>
    <row r="981" spans="1:4" ht="12.75">
      <c r="A981" s="15">
        <v>38367</v>
      </c>
      <c r="B981" s="9">
        <v>8.5</v>
      </c>
      <c r="C981" s="4" t="s">
        <v>467</v>
      </c>
      <c r="D981" s="4" t="s">
        <v>1682</v>
      </c>
    </row>
    <row r="982" spans="1:4" ht="12.75">
      <c r="A982" s="15">
        <v>38368</v>
      </c>
      <c r="B982" s="9">
        <v>27</v>
      </c>
      <c r="C982" s="4" t="s">
        <v>467</v>
      </c>
      <c r="D982" s="4" t="s">
        <v>1682</v>
      </c>
    </row>
    <row r="983" spans="1:4" ht="12.75">
      <c r="A983" s="15">
        <v>38410</v>
      </c>
      <c r="B983" s="9">
        <v>20</v>
      </c>
      <c r="C983" s="4" t="s">
        <v>1428</v>
      </c>
      <c r="D983" s="4" t="s">
        <v>1682</v>
      </c>
    </row>
    <row r="984" spans="1:4" ht="12.75">
      <c r="A984" s="15">
        <v>38459</v>
      </c>
      <c r="B984" s="9">
        <v>15.5</v>
      </c>
      <c r="C984" s="4" t="s">
        <v>467</v>
      </c>
      <c r="D984" s="4" t="s">
        <v>1682</v>
      </c>
    </row>
    <row r="985" spans="1:4" ht="12.75">
      <c r="A985" s="15">
        <v>38620</v>
      </c>
      <c r="B985" s="9">
        <v>33.89</v>
      </c>
      <c r="C985" s="4" t="s">
        <v>367</v>
      </c>
      <c r="D985" s="4" t="s">
        <v>2522</v>
      </c>
    </row>
    <row r="986" spans="1:4" ht="12.75">
      <c r="A986" s="15">
        <v>38672</v>
      </c>
      <c r="B986" s="9">
        <v>67.77</v>
      </c>
      <c r="D986" s="4" t="s">
        <v>2522</v>
      </c>
    </row>
    <row r="987" spans="1:4" ht="12.75">
      <c r="A987" s="15">
        <v>39320</v>
      </c>
      <c r="B987" s="9">
        <v>63.87</v>
      </c>
      <c r="C987" s="4" t="s">
        <v>367</v>
      </c>
      <c r="D987" s="4" t="s">
        <v>2522</v>
      </c>
    </row>
    <row r="988" spans="1:4" ht="12.75">
      <c r="A988" s="15">
        <v>39401</v>
      </c>
      <c r="B988" s="9">
        <v>81</v>
      </c>
      <c r="D988" s="4" t="s">
        <v>2522</v>
      </c>
    </row>
    <row r="989" spans="1:4" ht="12.75">
      <c r="A989" s="15">
        <v>39712</v>
      </c>
      <c r="B989" s="9">
        <v>79.51</v>
      </c>
      <c r="C989" s="4" t="s">
        <v>367</v>
      </c>
      <c r="D989" s="4" t="s">
        <v>2522</v>
      </c>
    </row>
    <row r="990" spans="1:4" ht="12.75">
      <c r="A990" s="15">
        <v>38116</v>
      </c>
      <c r="B990" s="9">
        <v>113.61</v>
      </c>
      <c r="D990" s="4" t="s">
        <v>2307</v>
      </c>
    </row>
    <row r="991" spans="1:4" ht="12.75">
      <c r="A991" s="15">
        <v>38233</v>
      </c>
      <c r="B991" s="9">
        <v>46</v>
      </c>
      <c r="C991" s="4" t="s">
        <v>2103</v>
      </c>
      <c r="D991" s="4" t="s">
        <v>2307</v>
      </c>
    </row>
    <row r="992" spans="1:4" ht="12.75">
      <c r="A992" s="15">
        <v>38309</v>
      </c>
      <c r="B992" s="9">
        <v>31</v>
      </c>
      <c r="C992" s="4" t="s">
        <v>523</v>
      </c>
      <c r="D992" s="4" t="s">
        <v>2307</v>
      </c>
    </row>
    <row r="993" spans="1:4" ht="12.75">
      <c r="A993" s="15">
        <v>38683</v>
      </c>
      <c r="B993" s="9">
        <v>50.03</v>
      </c>
      <c r="D993" s="4" t="s">
        <v>2307</v>
      </c>
    </row>
    <row r="994" spans="1:4" ht="12.75">
      <c r="A994" s="15">
        <v>38708</v>
      </c>
      <c r="B994" s="9">
        <v>40</v>
      </c>
      <c r="D994" s="4" t="s">
        <v>2307</v>
      </c>
    </row>
    <row r="995" spans="1:4" ht="12.75">
      <c r="A995" s="15">
        <v>39491</v>
      </c>
      <c r="B995" s="9">
        <v>105.09</v>
      </c>
      <c r="D995" s="4" t="s">
        <v>2307</v>
      </c>
    </row>
    <row r="996" spans="1:4" ht="12.75">
      <c r="A996" s="15">
        <v>39494</v>
      </c>
      <c r="B996" s="9">
        <v>36.99</v>
      </c>
      <c r="D996" s="4" t="s">
        <v>2307</v>
      </c>
    </row>
    <row r="997" spans="1:4" ht="12.75">
      <c r="A997" s="15">
        <v>39949</v>
      </c>
      <c r="B997" s="9">
        <v>127.5</v>
      </c>
      <c r="D997" s="4" t="s">
        <v>2307</v>
      </c>
    </row>
    <row r="998" spans="1:4" ht="12.75">
      <c r="A998" s="15">
        <v>38173</v>
      </c>
      <c r="B998" s="9">
        <v>31</v>
      </c>
      <c r="C998" s="4" t="s">
        <v>282</v>
      </c>
      <c r="D998" s="4" t="s">
        <v>281</v>
      </c>
    </row>
    <row r="999" spans="1:4" ht="12.75">
      <c r="A999" s="15">
        <v>38592</v>
      </c>
      <c r="B999" s="9">
        <v>155.39</v>
      </c>
      <c r="C999" s="4" t="s">
        <v>366</v>
      </c>
      <c r="D999" s="4" t="s">
        <v>281</v>
      </c>
    </row>
    <row r="1000" spans="1:4" ht="12.75">
      <c r="A1000" s="15">
        <v>38401</v>
      </c>
      <c r="B1000" s="9">
        <v>78.77</v>
      </c>
      <c r="C1000" s="4" t="s">
        <v>367</v>
      </c>
      <c r="D1000" s="4" t="s">
        <v>2073</v>
      </c>
    </row>
    <row r="1001" spans="1:4" ht="12.75">
      <c r="A1001" s="15">
        <v>38411</v>
      </c>
      <c r="B1001" s="9">
        <v>47</v>
      </c>
      <c r="C1001" s="4" t="s">
        <v>1411</v>
      </c>
      <c r="D1001" s="4" t="s">
        <v>2073</v>
      </c>
    </row>
    <row r="1002" spans="1:4" ht="12.75">
      <c r="A1002" s="15">
        <v>38552</v>
      </c>
      <c r="B1002" s="9">
        <v>37</v>
      </c>
      <c r="C1002" s="4" t="s">
        <v>367</v>
      </c>
      <c r="D1002" s="4" t="s">
        <v>2073</v>
      </c>
    </row>
    <row r="1003" spans="1:4" ht="12.75">
      <c r="A1003" s="15">
        <v>38614</v>
      </c>
      <c r="B1003" s="9">
        <v>36.36</v>
      </c>
      <c r="C1003" s="4" t="s">
        <v>367</v>
      </c>
      <c r="D1003" s="4" t="s">
        <v>2073</v>
      </c>
    </row>
    <row r="1004" spans="1:4" ht="12.75">
      <c r="A1004" s="15">
        <v>38233</v>
      </c>
      <c r="B1004" s="9">
        <v>66.99</v>
      </c>
      <c r="C1004" s="4" t="s">
        <v>547</v>
      </c>
      <c r="D1004" s="4" t="s">
        <v>546</v>
      </c>
    </row>
    <row r="1005" spans="1:4" ht="12.75">
      <c r="A1005" s="15">
        <v>38340</v>
      </c>
      <c r="B1005" s="9">
        <v>127.5</v>
      </c>
      <c r="C1005" s="4" t="s">
        <v>367</v>
      </c>
      <c r="D1005" s="4" t="s">
        <v>546</v>
      </c>
    </row>
    <row r="1006" spans="1:4" ht="12.75">
      <c r="A1006" s="15">
        <v>38402</v>
      </c>
      <c r="B1006" s="9">
        <v>120.5</v>
      </c>
      <c r="C1006" s="4" t="s">
        <v>367</v>
      </c>
      <c r="D1006" s="4" t="s">
        <v>546</v>
      </c>
    </row>
    <row r="1007" spans="1:4" ht="12.75">
      <c r="A1007" s="15">
        <v>38627</v>
      </c>
      <c r="B1007" s="9">
        <v>85</v>
      </c>
      <c r="D1007" s="4" t="s">
        <v>546</v>
      </c>
    </row>
    <row r="1008" spans="1:4" ht="12.75">
      <c r="A1008" s="15">
        <v>39436</v>
      </c>
      <c r="B1008" s="9">
        <v>81.99</v>
      </c>
      <c r="D1008" s="4" t="s">
        <v>546</v>
      </c>
    </row>
    <row r="1009" spans="1:4" ht="12.75">
      <c r="A1009" s="15">
        <v>38328</v>
      </c>
      <c r="B1009" s="9">
        <v>9.99</v>
      </c>
      <c r="D1009" s="4" t="s">
        <v>596</v>
      </c>
    </row>
    <row r="1010" spans="1:4" ht="12.75">
      <c r="A1010" s="15">
        <v>38288</v>
      </c>
      <c r="B1010" s="9">
        <v>46.44</v>
      </c>
      <c r="D1010" s="4" t="s">
        <v>1494</v>
      </c>
    </row>
    <row r="1011" spans="1:4" ht="12.75">
      <c r="A1011" s="15">
        <v>38437</v>
      </c>
      <c r="B1011" s="9">
        <v>32.99</v>
      </c>
      <c r="C1011" s="4" t="s">
        <v>623</v>
      </c>
      <c r="D1011" s="4" t="s">
        <v>1494</v>
      </c>
    </row>
    <row r="1012" spans="1:4" ht="12.75">
      <c r="A1012" s="15">
        <v>38595</v>
      </c>
      <c r="B1012" s="9">
        <v>113.5</v>
      </c>
      <c r="C1012" s="4" t="s">
        <v>623</v>
      </c>
      <c r="D1012" s="4" t="s">
        <v>1494</v>
      </c>
    </row>
    <row r="1013" spans="1:4" ht="12.75">
      <c r="A1013" s="15">
        <v>38676</v>
      </c>
      <c r="B1013" s="9">
        <v>29.03</v>
      </c>
      <c r="D1013" s="4" t="s">
        <v>1494</v>
      </c>
    </row>
    <row r="1014" spans="1:4" ht="12.75">
      <c r="A1014" s="15">
        <v>38578</v>
      </c>
      <c r="B1014" s="9">
        <v>88.99</v>
      </c>
      <c r="C1014" s="4" t="s">
        <v>367</v>
      </c>
      <c r="D1014" s="4" t="s">
        <v>998</v>
      </c>
    </row>
    <row r="1015" spans="1:4" ht="12.75">
      <c r="A1015" s="15">
        <v>38699</v>
      </c>
      <c r="B1015" s="9">
        <v>67.51</v>
      </c>
      <c r="C1015" s="4" t="s">
        <v>367</v>
      </c>
      <c r="D1015" s="4" t="s">
        <v>998</v>
      </c>
    </row>
    <row r="1016" spans="1:4" ht="12.75">
      <c r="A1016" s="15">
        <v>39542</v>
      </c>
      <c r="B1016" s="9">
        <v>52.51</v>
      </c>
      <c r="D1016" s="4" t="s">
        <v>998</v>
      </c>
    </row>
    <row r="1017" spans="1:4" ht="12.75">
      <c r="A1017" s="15">
        <v>38312</v>
      </c>
      <c r="B1017" s="9">
        <v>94</v>
      </c>
      <c r="C1017" s="4" t="s">
        <v>623</v>
      </c>
      <c r="D1017" s="4" t="s">
        <v>319</v>
      </c>
    </row>
    <row r="1018" spans="1:4" ht="12.75">
      <c r="A1018" s="15">
        <v>38396</v>
      </c>
      <c r="B1018" s="9">
        <v>47.86</v>
      </c>
      <c r="C1018" s="4" t="s">
        <v>1688</v>
      </c>
      <c r="D1018" s="4" t="s">
        <v>381</v>
      </c>
    </row>
    <row r="1019" spans="1:4" ht="12.75">
      <c r="A1019" s="15">
        <v>38557</v>
      </c>
      <c r="B1019" s="9">
        <v>56</v>
      </c>
      <c r="C1019" s="4" t="s">
        <v>1688</v>
      </c>
      <c r="D1019" s="4" t="s">
        <v>381</v>
      </c>
    </row>
    <row r="1020" spans="1:4" ht="12.75">
      <c r="A1020" s="15">
        <v>39542</v>
      </c>
      <c r="B1020" s="9">
        <v>46.55</v>
      </c>
      <c r="C1020" s="4" t="s">
        <v>1688</v>
      </c>
      <c r="D1020" s="4" t="s">
        <v>381</v>
      </c>
    </row>
    <row r="1021" spans="1:4" ht="12.75">
      <c r="A1021" s="15">
        <v>38031</v>
      </c>
      <c r="B1021" s="9">
        <v>175</v>
      </c>
      <c r="D1021" s="4" t="s">
        <v>2086</v>
      </c>
    </row>
    <row r="1022" spans="1:4" ht="12.75">
      <c r="A1022" s="15">
        <v>38052</v>
      </c>
      <c r="B1022" s="9">
        <v>76</v>
      </c>
      <c r="C1022" s="10"/>
      <c r="D1022" s="4" t="s">
        <v>2086</v>
      </c>
    </row>
    <row r="1023" spans="1:4" ht="12.75">
      <c r="A1023" s="15">
        <v>38097</v>
      </c>
      <c r="B1023" s="9">
        <v>63</v>
      </c>
      <c r="C1023" s="4" t="s">
        <v>1035</v>
      </c>
      <c r="D1023" s="4" t="s">
        <v>2086</v>
      </c>
    </row>
    <row r="1024" spans="1:4" ht="12.75">
      <c r="A1024" s="15">
        <v>38130</v>
      </c>
      <c r="B1024" s="9">
        <v>78</v>
      </c>
      <c r="D1024" s="4" t="s">
        <v>2086</v>
      </c>
    </row>
    <row r="1025" spans="1:4" ht="12.75">
      <c r="A1025" s="15">
        <v>38178</v>
      </c>
      <c r="B1025" s="9">
        <v>67</v>
      </c>
      <c r="D1025" s="4" t="s">
        <v>2086</v>
      </c>
    </row>
    <row r="1026" spans="1:4" ht="12.75">
      <c r="A1026" s="15">
        <v>38196</v>
      </c>
      <c r="B1026" s="9">
        <v>65</v>
      </c>
      <c r="C1026" s="4" t="s">
        <v>2085</v>
      </c>
      <c r="D1026" s="4" t="s">
        <v>2086</v>
      </c>
    </row>
    <row r="1027" spans="1:4" ht="12.75">
      <c r="A1027" s="15">
        <v>38214</v>
      </c>
      <c r="B1027" s="9">
        <v>66</v>
      </c>
      <c r="C1027" s="4" t="s">
        <v>2085</v>
      </c>
      <c r="D1027" s="4" t="s">
        <v>2086</v>
      </c>
    </row>
    <row r="1028" spans="1:4" ht="12.75">
      <c r="A1028" s="15">
        <v>38227</v>
      </c>
      <c r="B1028" s="9">
        <v>70</v>
      </c>
      <c r="C1028" s="4" t="s">
        <v>2085</v>
      </c>
      <c r="D1028" s="4" t="s">
        <v>2086</v>
      </c>
    </row>
    <row r="1029" spans="1:4" ht="12.75">
      <c r="A1029" s="15">
        <v>38239</v>
      </c>
      <c r="B1029" s="9">
        <v>66.66</v>
      </c>
      <c r="C1029" s="4" t="s">
        <v>1710</v>
      </c>
      <c r="D1029" s="4" t="s">
        <v>2086</v>
      </c>
    </row>
    <row r="1030" spans="1:4" ht="12.75">
      <c r="A1030" s="15">
        <v>38243</v>
      </c>
      <c r="B1030" s="9">
        <v>72.77</v>
      </c>
      <c r="C1030" s="4" t="s">
        <v>620</v>
      </c>
      <c r="D1030" s="4" t="s">
        <v>2086</v>
      </c>
    </row>
    <row r="1031" spans="1:4" ht="12.75">
      <c r="A1031" s="15">
        <v>38266</v>
      </c>
      <c r="B1031" s="9">
        <v>39</v>
      </c>
      <c r="C1031" s="4" t="s">
        <v>2085</v>
      </c>
      <c r="D1031" s="4" t="s">
        <v>2086</v>
      </c>
    </row>
    <row r="1032" spans="1:4" ht="12.75">
      <c r="A1032" s="15">
        <v>38275</v>
      </c>
      <c r="B1032" s="9">
        <v>55</v>
      </c>
      <c r="C1032" s="4" t="s">
        <v>774</v>
      </c>
      <c r="D1032" s="4" t="s">
        <v>2086</v>
      </c>
    </row>
    <row r="1033" spans="1:4" ht="12.75">
      <c r="A1033" s="15">
        <v>38298</v>
      </c>
      <c r="B1033" s="9">
        <v>41</v>
      </c>
      <c r="C1033" s="4" t="s">
        <v>468</v>
      </c>
      <c r="D1033" s="4" t="s">
        <v>2086</v>
      </c>
    </row>
    <row r="1034" spans="1:4" ht="12.75">
      <c r="A1034" s="15">
        <v>38340</v>
      </c>
      <c r="B1034" s="9">
        <v>61.1</v>
      </c>
      <c r="C1034" s="4" t="s">
        <v>686</v>
      </c>
      <c r="D1034" s="4" t="s">
        <v>2086</v>
      </c>
    </row>
    <row r="1035" spans="1:4" ht="12.75">
      <c r="A1035" s="15">
        <v>38356</v>
      </c>
      <c r="B1035" s="9">
        <v>77.6</v>
      </c>
      <c r="C1035" s="4" t="s">
        <v>468</v>
      </c>
      <c r="D1035" s="4" t="s">
        <v>2086</v>
      </c>
    </row>
    <row r="1036" spans="1:4" ht="12.75">
      <c r="A1036" s="15">
        <v>38414</v>
      </c>
      <c r="B1036" s="9">
        <v>66</v>
      </c>
      <c r="C1036" s="4" t="s">
        <v>1413</v>
      </c>
      <c r="D1036" s="4" t="s">
        <v>2086</v>
      </c>
    </row>
    <row r="1037" spans="1:4" ht="12.75">
      <c r="A1037" s="15">
        <v>38435</v>
      </c>
      <c r="B1037" s="9">
        <v>41</v>
      </c>
      <c r="C1037" s="4" t="s">
        <v>1413</v>
      </c>
      <c r="D1037" s="4" t="s">
        <v>2086</v>
      </c>
    </row>
    <row r="1038" spans="1:4" ht="12.75">
      <c r="A1038" s="15">
        <v>38459</v>
      </c>
      <c r="B1038" s="9">
        <v>61</v>
      </c>
      <c r="C1038" s="4" t="s">
        <v>366</v>
      </c>
      <c r="D1038" s="4" t="s">
        <v>2086</v>
      </c>
    </row>
    <row r="1039" spans="1:4" ht="12.75">
      <c r="A1039" s="15">
        <v>38492</v>
      </c>
      <c r="B1039" s="9">
        <v>47</v>
      </c>
      <c r="D1039" s="4" t="s">
        <v>2086</v>
      </c>
    </row>
    <row r="1040" spans="1:4" ht="12.75">
      <c r="A1040" s="15">
        <v>38520</v>
      </c>
      <c r="B1040" s="9">
        <v>66</v>
      </c>
      <c r="C1040" s="4" t="s">
        <v>620</v>
      </c>
      <c r="D1040" s="4" t="s">
        <v>2086</v>
      </c>
    </row>
    <row r="1041" spans="1:4" ht="12.75">
      <c r="A1041" s="15">
        <v>38567</v>
      </c>
      <c r="B1041" s="9">
        <v>31.25</v>
      </c>
      <c r="C1041" s="4" t="s">
        <v>1937</v>
      </c>
      <c r="D1041" s="4" t="s">
        <v>2086</v>
      </c>
    </row>
    <row r="1042" spans="1:4" ht="12.75">
      <c r="A1042" s="15">
        <v>38580</v>
      </c>
      <c r="B1042" s="9">
        <v>73.5</v>
      </c>
      <c r="D1042" s="4" t="s">
        <v>2086</v>
      </c>
    </row>
    <row r="1043" spans="1:4" ht="12.75">
      <c r="A1043" s="15">
        <v>38595</v>
      </c>
      <c r="B1043" s="9">
        <v>94.95</v>
      </c>
      <c r="D1043" s="4" t="s">
        <v>2086</v>
      </c>
    </row>
    <row r="1044" spans="1:4" ht="12.75">
      <c r="A1044" s="15">
        <v>38612</v>
      </c>
      <c r="B1044" s="9">
        <v>66</v>
      </c>
      <c r="D1044" s="4" t="s">
        <v>2086</v>
      </c>
    </row>
    <row r="1045" spans="1:4" ht="12.75">
      <c r="A1045" s="15">
        <v>38672</v>
      </c>
      <c r="B1045" s="9">
        <v>50.03</v>
      </c>
      <c r="D1045" s="4" t="s">
        <v>2086</v>
      </c>
    </row>
    <row r="1046" spans="1:4" ht="12.75">
      <c r="A1046" s="15">
        <v>38676</v>
      </c>
      <c r="B1046" s="9">
        <v>52.5</v>
      </c>
      <c r="D1046" s="4" t="s">
        <v>2086</v>
      </c>
    </row>
    <row r="1047" spans="1:4" ht="12.75">
      <c r="A1047" s="15">
        <v>38736</v>
      </c>
      <c r="B1047" s="9">
        <v>117.5</v>
      </c>
      <c r="D1047" s="4" t="s">
        <v>2086</v>
      </c>
    </row>
    <row r="1048" spans="1:4" ht="12.75">
      <c r="A1048" s="15">
        <v>39709</v>
      </c>
      <c r="B1048" s="9">
        <v>55</v>
      </c>
      <c r="C1048" s="4" t="s">
        <v>2085</v>
      </c>
      <c r="D1048" s="4" t="s">
        <v>2086</v>
      </c>
    </row>
    <row r="1049" spans="1:4" ht="12.75">
      <c r="A1049" s="15">
        <v>38076</v>
      </c>
      <c r="B1049" s="9">
        <v>41.45</v>
      </c>
      <c r="D1049" s="4" t="s">
        <v>1172</v>
      </c>
    </row>
    <row r="1050" spans="1:4" ht="12.75">
      <c r="A1050" s="15">
        <v>38142</v>
      </c>
      <c r="B1050" s="9">
        <v>55</v>
      </c>
      <c r="C1050" s="4" t="s">
        <v>1173</v>
      </c>
      <c r="D1050" s="4" t="s">
        <v>1172</v>
      </c>
    </row>
    <row r="1051" spans="1:4" ht="12.75">
      <c r="A1051" s="15">
        <v>38172</v>
      </c>
      <c r="B1051" s="9">
        <v>47.51</v>
      </c>
      <c r="D1051" s="4" t="s">
        <v>1172</v>
      </c>
    </row>
    <row r="1052" spans="1:4" ht="12.75">
      <c r="A1052" s="15">
        <v>38220</v>
      </c>
      <c r="B1052" s="9">
        <v>61.01</v>
      </c>
      <c r="C1052" s="4" t="s">
        <v>2108</v>
      </c>
      <c r="D1052" s="4" t="s">
        <v>1172</v>
      </c>
    </row>
    <row r="1053" spans="1:4" ht="12.75">
      <c r="A1053" s="15">
        <v>38248</v>
      </c>
      <c r="B1053" s="9">
        <v>41</v>
      </c>
      <c r="C1053" s="4" t="s">
        <v>2108</v>
      </c>
      <c r="D1053" s="4" t="s">
        <v>1172</v>
      </c>
    </row>
    <row r="1054" spans="1:4" ht="12.75">
      <c r="A1054" s="15">
        <v>38269</v>
      </c>
      <c r="B1054" s="9">
        <v>35.68</v>
      </c>
      <c r="C1054" s="4" t="s">
        <v>2103</v>
      </c>
      <c r="D1054" s="4" t="s">
        <v>1172</v>
      </c>
    </row>
    <row r="1055" spans="1:4" ht="12.75">
      <c r="A1055" s="15">
        <v>38383</v>
      </c>
      <c r="B1055" s="9">
        <v>45</v>
      </c>
      <c r="C1055" s="4" t="s">
        <v>367</v>
      </c>
      <c r="D1055" s="4" t="s">
        <v>1172</v>
      </c>
    </row>
    <row r="1056" spans="1:4" ht="12.75">
      <c r="A1056" s="15">
        <v>38403</v>
      </c>
      <c r="B1056" s="9">
        <v>46</v>
      </c>
      <c r="C1056" s="4" t="s">
        <v>367</v>
      </c>
      <c r="D1056" s="4" t="s">
        <v>1172</v>
      </c>
    </row>
    <row r="1057" spans="1:4" ht="12.75">
      <c r="A1057" s="15">
        <v>38606</v>
      </c>
      <c r="B1057" s="9">
        <v>61</v>
      </c>
      <c r="D1057" s="4" t="s">
        <v>1172</v>
      </c>
    </row>
    <row r="1058" spans="1:4" ht="12.75">
      <c r="A1058" s="15">
        <v>38051</v>
      </c>
      <c r="B1058" s="9">
        <v>46</v>
      </c>
      <c r="D1058" s="4" t="s">
        <v>1493</v>
      </c>
    </row>
    <row r="1059" spans="1:4" ht="12.75">
      <c r="A1059" s="15">
        <v>38069</v>
      </c>
      <c r="B1059" s="9">
        <v>56.99</v>
      </c>
      <c r="D1059" s="4" t="s">
        <v>1493</v>
      </c>
    </row>
    <row r="1060" spans="1:4" ht="12.75">
      <c r="A1060" s="15">
        <v>38116</v>
      </c>
      <c r="B1060" s="9">
        <v>52</v>
      </c>
      <c r="D1060" s="4" t="s">
        <v>1493</v>
      </c>
    </row>
    <row r="1061" spans="1:4" ht="12.75">
      <c r="A1061" s="15">
        <v>38143</v>
      </c>
      <c r="B1061" s="9">
        <v>48</v>
      </c>
      <c r="D1061" s="4" t="s">
        <v>1493</v>
      </c>
    </row>
    <row r="1062" spans="1:4" ht="12.75">
      <c r="A1062" s="15">
        <v>38249</v>
      </c>
      <c r="B1062" s="9">
        <v>59</v>
      </c>
      <c r="D1062" s="4" t="s">
        <v>1493</v>
      </c>
    </row>
    <row r="1063" spans="1:4" ht="12.75">
      <c r="A1063" s="15">
        <v>38250</v>
      </c>
      <c r="B1063" s="9">
        <v>48</v>
      </c>
      <c r="D1063" s="4" t="s">
        <v>1493</v>
      </c>
    </row>
    <row r="1064" spans="1:4" ht="12.75">
      <c r="A1064" s="15">
        <v>38288</v>
      </c>
      <c r="B1064" s="9">
        <v>58</v>
      </c>
      <c r="D1064" s="4" t="s">
        <v>1493</v>
      </c>
    </row>
    <row r="1065" spans="1:4" ht="12.75">
      <c r="A1065" s="15">
        <v>38294</v>
      </c>
      <c r="B1065" s="9">
        <v>32.77</v>
      </c>
      <c r="C1065" s="4" t="s">
        <v>1529</v>
      </c>
      <c r="D1065" s="4" t="s">
        <v>1493</v>
      </c>
    </row>
    <row r="1066" spans="1:4" ht="12.75">
      <c r="A1066" s="15">
        <v>38315</v>
      </c>
      <c r="B1066" s="9">
        <v>34.15</v>
      </c>
      <c r="D1066" s="4" t="s">
        <v>1493</v>
      </c>
    </row>
    <row r="1067" spans="1:4" ht="12.75">
      <c r="A1067" s="15">
        <v>38358</v>
      </c>
      <c r="B1067" s="9">
        <v>76</v>
      </c>
      <c r="C1067" s="4" t="s">
        <v>1529</v>
      </c>
      <c r="D1067" s="4" t="s">
        <v>1493</v>
      </c>
    </row>
    <row r="1068" spans="1:4" ht="12.75">
      <c r="A1068" s="15">
        <v>38376</v>
      </c>
      <c r="B1068" s="9">
        <v>75</v>
      </c>
      <c r="D1068" s="4" t="s">
        <v>1493</v>
      </c>
    </row>
    <row r="1069" spans="1:4" ht="12.75">
      <c r="A1069" s="15">
        <v>38564</v>
      </c>
      <c r="B1069" s="9">
        <v>41</v>
      </c>
      <c r="C1069" s="4" t="s">
        <v>623</v>
      </c>
      <c r="D1069" s="4" t="s">
        <v>1493</v>
      </c>
    </row>
    <row r="1070" spans="1:4" ht="12.75">
      <c r="A1070" s="15">
        <v>38606</v>
      </c>
      <c r="B1070" s="9">
        <v>42</v>
      </c>
      <c r="D1070" s="4" t="s">
        <v>1493</v>
      </c>
    </row>
    <row r="1071" spans="1:4" ht="12.75">
      <c r="A1071" s="15">
        <v>38635</v>
      </c>
      <c r="B1071" s="9">
        <v>46.5</v>
      </c>
      <c r="C1071" s="4" t="s">
        <v>848</v>
      </c>
      <c r="D1071" s="4" t="s">
        <v>1493</v>
      </c>
    </row>
    <row r="1072" spans="1:4" ht="12.75">
      <c r="A1072" s="15">
        <v>38151</v>
      </c>
      <c r="B1072" s="9">
        <v>92.53</v>
      </c>
      <c r="D1072" s="4" t="s">
        <v>301</v>
      </c>
    </row>
    <row r="1073" spans="1:4" ht="12.75">
      <c r="A1073" s="15">
        <v>38235</v>
      </c>
      <c r="B1073" s="9">
        <v>82</v>
      </c>
      <c r="C1073" s="4" t="s">
        <v>623</v>
      </c>
      <c r="D1073" s="4" t="s">
        <v>301</v>
      </c>
    </row>
    <row r="1074" spans="1:4" ht="12.75">
      <c r="A1074" s="15">
        <v>38241</v>
      </c>
      <c r="B1074" s="9">
        <v>57</v>
      </c>
      <c r="D1074" s="4" t="s">
        <v>301</v>
      </c>
    </row>
    <row r="1075" spans="1:4" ht="12.75">
      <c r="A1075" s="15">
        <v>38288</v>
      </c>
      <c r="B1075" s="9">
        <v>48.99</v>
      </c>
      <c r="D1075" s="4" t="s">
        <v>301</v>
      </c>
    </row>
    <row r="1076" spans="1:4" ht="12.75">
      <c r="A1076" s="15">
        <v>38300</v>
      </c>
      <c r="B1076" s="9">
        <v>37.52</v>
      </c>
      <c r="D1076" s="4" t="s">
        <v>301</v>
      </c>
    </row>
    <row r="1077" spans="1:4" ht="12.75">
      <c r="A1077" s="15">
        <v>38375</v>
      </c>
      <c r="B1077" s="9">
        <v>68.5</v>
      </c>
      <c r="C1077" s="4" t="s">
        <v>623</v>
      </c>
      <c r="D1077" s="4" t="s">
        <v>301</v>
      </c>
    </row>
    <row r="1078" spans="1:4" ht="12.75">
      <c r="A1078" s="15">
        <v>38522</v>
      </c>
      <c r="B1078" s="9">
        <v>78.77</v>
      </c>
      <c r="C1078" s="4" t="s">
        <v>623</v>
      </c>
      <c r="D1078" s="4" t="s">
        <v>301</v>
      </c>
    </row>
    <row r="1079" spans="1:4" ht="12.75">
      <c r="A1079" s="15">
        <v>38578</v>
      </c>
      <c r="B1079" s="9">
        <v>39.99</v>
      </c>
      <c r="C1079" s="4" t="s">
        <v>2108</v>
      </c>
      <c r="D1079" s="4" t="s">
        <v>301</v>
      </c>
    </row>
    <row r="1080" spans="1:4" ht="12.75">
      <c r="A1080" s="15">
        <v>38641</v>
      </c>
      <c r="B1080" s="9">
        <v>51.79</v>
      </c>
      <c r="C1080" s="4" t="s">
        <v>623</v>
      </c>
      <c r="D1080" s="4" t="s">
        <v>301</v>
      </c>
    </row>
    <row r="1081" spans="1:4" ht="12.75">
      <c r="A1081" s="15">
        <v>38697</v>
      </c>
      <c r="B1081" s="9">
        <v>31</v>
      </c>
      <c r="C1081" s="4" t="s">
        <v>623</v>
      </c>
      <c r="D1081" s="4" t="s">
        <v>301</v>
      </c>
    </row>
    <row r="1082" spans="1:4" ht="12.75">
      <c r="A1082" s="15">
        <v>38697</v>
      </c>
      <c r="B1082" s="9">
        <v>36.64</v>
      </c>
      <c r="C1082" s="4" t="s">
        <v>623</v>
      </c>
      <c r="D1082" s="4" t="s">
        <v>301</v>
      </c>
    </row>
    <row r="1083" spans="1:4" ht="12.75">
      <c r="A1083" s="15">
        <v>38187</v>
      </c>
      <c r="B1083" s="9">
        <v>30.99</v>
      </c>
      <c r="C1083" s="4" t="s">
        <v>367</v>
      </c>
      <c r="D1083" s="4" t="s">
        <v>565</v>
      </c>
    </row>
    <row r="1084" spans="1:4" ht="12.75">
      <c r="A1084" s="15">
        <v>38204</v>
      </c>
      <c r="B1084" s="9">
        <v>37</v>
      </c>
      <c r="C1084" s="4" t="s">
        <v>367</v>
      </c>
      <c r="D1084" s="4" t="s">
        <v>565</v>
      </c>
    </row>
    <row r="1085" spans="1:4" ht="12.75">
      <c r="A1085" s="15">
        <v>38210</v>
      </c>
      <c r="B1085" s="9">
        <v>41</v>
      </c>
      <c r="C1085" s="4" t="s">
        <v>367</v>
      </c>
      <c r="D1085" s="4" t="s">
        <v>565</v>
      </c>
    </row>
    <row r="1086" spans="1:4" ht="12.75">
      <c r="A1086" s="15">
        <v>38324</v>
      </c>
      <c r="B1086" s="9">
        <v>39.62</v>
      </c>
      <c r="C1086" s="4" t="s">
        <v>367</v>
      </c>
      <c r="D1086" s="4" t="s">
        <v>565</v>
      </c>
    </row>
    <row r="1087" spans="1:4" ht="12.75">
      <c r="A1087" s="15">
        <v>38326</v>
      </c>
      <c r="B1087" s="9">
        <v>29.65</v>
      </c>
      <c r="C1087" s="4" t="s">
        <v>367</v>
      </c>
      <c r="D1087" s="4" t="s">
        <v>565</v>
      </c>
    </row>
    <row r="1088" spans="1:4" ht="12.75">
      <c r="A1088" s="15">
        <v>38445</v>
      </c>
      <c r="B1088" s="9">
        <v>27.99</v>
      </c>
      <c r="C1088" s="4" t="s">
        <v>367</v>
      </c>
      <c r="D1088" s="4" t="s">
        <v>565</v>
      </c>
    </row>
    <row r="1089" spans="1:4" ht="12.75">
      <c r="A1089" s="15">
        <v>38455</v>
      </c>
      <c r="B1089" s="9">
        <v>51</v>
      </c>
      <c r="C1089" s="4" t="s">
        <v>367</v>
      </c>
      <c r="D1089" s="4" t="s">
        <v>565</v>
      </c>
    </row>
    <row r="1090" spans="1:4" ht="12.75">
      <c r="A1090" s="15">
        <v>38544</v>
      </c>
      <c r="B1090" s="9">
        <v>52.01</v>
      </c>
      <c r="C1090" s="4" t="s">
        <v>367</v>
      </c>
      <c r="D1090" s="4" t="s">
        <v>565</v>
      </c>
    </row>
    <row r="1091" spans="1:4" ht="12.75">
      <c r="A1091" s="15">
        <v>38567</v>
      </c>
      <c r="B1091" s="9">
        <v>42.26</v>
      </c>
      <c r="C1091" s="4" t="s">
        <v>367</v>
      </c>
      <c r="D1091" s="4" t="s">
        <v>565</v>
      </c>
    </row>
    <row r="1092" spans="1:4" ht="12.75">
      <c r="A1092" s="15">
        <v>38585</v>
      </c>
      <c r="B1092" s="9">
        <v>28</v>
      </c>
      <c r="C1092" s="4" t="s">
        <v>367</v>
      </c>
      <c r="D1092" s="4" t="s">
        <v>565</v>
      </c>
    </row>
    <row r="1093" spans="1:4" ht="12.75">
      <c r="A1093" s="15">
        <v>38596</v>
      </c>
      <c r="B1093" s="9">
        <v>36</v>
      </c>
      <c r="D1093" s="4" t="s">
        <v>565</v>
      </c>
    </row>
    <row r="1094" spans="1:4" ht="12.75">
      <c r="A1094" s="15">
        <v>38601</v>
      </c>
      <c r="B1094" s="9">
        <v>26</v>
      </c>
      <c r="D1094" s="4" t="s">
        <v>565</v>
      </c>
    </row>
    <row r="1095" spans="1:4" ht="12.75">
      <c r="A1095" s="15">
        <v>38766</v>
      </c>
      <c r="B1095" s="9">
        <v>25.06</v>
      </c>
      <c r="D1095" s="4" t="s">
        <v>565</v>
      </c>
    </row>
    <row r="1096" spans="1:4" ht="12.75">
      <c r="A1096" s="15">
        <v>38775</v>
      </c>
      <c r="B1096" s="9">
        <v>36</v>
      </c>
      <c r="D1096" s="4" t="s">
        <v>565</v>
      </c>
    </row>
    <row r="1097" spans="1:4" ht="12.75">
      <c r="A1097" s="15">
        <v>39706</v>
      </c>
      <c r="B1097" s="9">
        <v>45.44</v>
      </c>
      <c r="C1097" s="4" t="s">
        <v>367</v>
      </c>
      <c r="D1097" s="4" t="s">
        <v>565</v>
      </c>
    </row>
    <row r="1098" spans="1:4" ht="12.75">
      <c r="A1098" s="15">
        <v>38100</v>
      </c>
      <c r="B1098" s="9">
        <v>305</v>
      </c>
      <c r="D1098" s="4" t="s">
        <v>2024</v>
      </c>
    </row>
    <row r="1099" spans="1:4" ht="12.75">
      <c r="A1099" s="15">
        <v>38102</v>
      </c>
      <c r="B1099" s="9">
        <v>150.39</v>
      </c>
      <c r="D1099" s="4" t="s">
        <v>2024</v>
      </c>
    </row>
    <row r="1100" spans="1:4" ht="12.75">
      <c r="A1100" s="15">
        <v>38158</v>
      </c>
      <c r="B1100" s="9">
        <v>204.49</v>
      </c>
      <c r="D1100" s="4" t="s">
        <v>2024</v>
      </c>
    </row>
    <row r="1101" spans="1:4" ht="12.75">
      <c r="A1101" s="15">
        <v>38214</v>
      </c>
      <c r="B1101" s="9">
        <v>198.5</v>
      </c>
      <c r="D1101" s="4" t="s">
        <v>2024</v>
      </c>
    </row>
    <row r="1102" spans="1:4" ht="12.75">
      <c r="A1102" s="15">
        <v>38217</v>
      </c>
      <c r="B1102" s="9">
        <v>70.25</v>
      </c>
      <c r="C1102" s="4" t="s">
        <v>750</v>
      </c>
      <c r="D1102" s="4" t="s">
        <v>2024</v>
      </c>
    </row>
    <row r="1103" spans="1:4" ht="12.75">
      <c r="A1103" s="15">
        <v>38249</v>
      </c>
      <c r="B1103" s="9">
        <v>192.45</v>
      </c>
      <c r="D1103" s="4" t="s">
        <v>2024</v>
      </c>
    </row>
    <row r="1104" spans="1:4" ht="12.75">
      <c r="A1104" s="15">
        <v>38270</v>
      </c>
      <c r="B1104" s="9">
        <v>178.5</v>
      </c>
      <c r="D1104" s="4" t="s">
        <v>2024</v>
      </c>
    </row>
    <row r="1105" spans="1:4" ht="12.75">
      <c r="A1105" s="15">
        <v>38271</v>
      </c>
      <c r="B1105" s="9">
        <v>229.14</v>
      </c>
      <c r="C1105" s="4" t="s">
        <v>367</v>
      </c>
      <c r="D1105" s="4" t="s">
        <v>2024</v>
      </c>
    </row>
    <row r="1106" spans="1:4" ht="12.75">
      <c r="A1106" s="15">
        <v>38277</v>
      </c>
      <c r="B1106" s="9">
        <v>127.5</v>
      </c>
      <c r="C1106" s="4" t="s">
        <v>2108</v>
      </c>
      <c r="D1106" s="4" t="s">
        <v>2024</v>
      </c>
    </row>
    <row r="1107" spans="1:4" ht="12.75">
      <c r="A1107" s="15">
        <v>38298</v>
      </c>
      <c r="B1107" s="9">
        <v>202.5</v>
      </c>
      <c r="C1107" s="4" t="s">
        <v>367</v>
      </c>
      <c r="D1107" s="4" t="s">
        <v>2024</v>
      </c>
    </row>
    <row r="1108" spans="1:4" ht="12.75">
      <c r="A1108" s="15">
        <v>38301</v>
      </c>
      <c r="B1108" s="9">
        <v>202.5</v>
      </c>
      <c r="C1108" s="4" t="s">
        <v>367</v>
      </c>
      <c r="D1108" s="4" t="s">
        <v>2024</v>
      </c>
    </row>
    <row r="1109" spans="1:4" ht="12.75">
      <c r="A1109" s="15">
        <v>38305</v>
      </c>
      <c r="B1109" s="9">
        <v>224.5</v>
      </c>
      <c r="D1109" s="4" t="s">
        <v>2024</v>
      </c>
    </row>
    <row r="1110" spans="1:4" ht="12.75">
      <c r="A1110" s="15">
        <v>38328</v>
      </c>
      <c r="B1110" s="9">
        <v>255</v>
      </c>
      <c r="C1110" s="4" t="s">
        <v>367</v>
      </c>
      <c r="D1110" s="4" t="s">
        <v>2024</v>
      </c>
    </row>
    <row r="1111" spans="1:4" ht="12.75">
      <c r="A1111" s="15">
        <v>38342</v>
      </c>
      <c r="B1111" s="9">
        <v>200</v>
      </c>
      <c r="D1111" s="4" t="s">
        <v>2024</v>
      </c>
    </row>
    <row r="1112" spans="1:4" ht="12.75">
      <c r="A1112" s="15">
        <v>38384</v>
      </c>
      <c r="B1112" s="9">
        <v>172.5</v>
      </c>
      <c r="C1112" s="4" t="s">
        <v>367</v>
      </c>
      <c r="D1112" s="4" t="s">
        <v>2024</v>
      </c>
    </row>
    <row r="1113" spans="1:4" ht="12.75">
      <c r="A1113" s="15">
        <v>38387</v>
      </c>
      <c r="B1113" s="9">
        <v>177.5</v>
      </c>
      <c r="D1113" s="4" t="s">
        <v>2024</v>
      </c>
    </row>
    <row r="1114" spans="1:4" ht="12.75">
      <c r="A1114" s="15">
        <v>38412</v>
      </c>
      <c r="B1114" s="9">
        <v>152.12</v>
      </c>
      <c r="C1114" s="4" t="s">
        <v>367</v>
      </c>
      <c r="D1114" s="4" t="s">
        <v>2024</v>
      </c>
    </row>
    <row r="1115" spans="1:4" ht="12.75">
      <c r="A1115" s="15">
        <v>38417</v>
      </c>
      <c r="B1115" s="9">
        <v>144.99</v>
      </c>
      <c r="C1115" s="4" t="s">
        <v>367</v>
      </c>
      <c r="D1115" s="4" t="s">
        <v>2024</v>
      </c>
    </row>
    <row r="1116" spans="1:4" ht="12.75">
      <c r="A1116" s="15">
        <v>38459</v>
      </c>
      <c r="B1116" s="9">
        <v>112.5</v>
      </c>
      <c r="D1116" s="4" t="s">
        <v>2024</v>
      </c>
    </row>
    <row r="1117" spans="1:4" ht="12.75">
      <c r="A1117" s="15">
        <v>38473</v>
      </c>
      <c r="B1117" s="9">
        <v>125.5</v>
      </c>
      <c r="D1117" s="4" t="s">
        <v>2024</v>
      </c>
    </row>
    <row r="1118" spans="1:4" ht="12.75">
      <c r="A1118" s="15">
        <v>38501</v>
      </c>
      <c r="B1118" s="9">
        <v>142.5</v>
      </c>
      <c r="C1118" s="4" t="s">
        <v>768</v>
      </c>
      <c r="D1118" s="4" t="s">
        <v>2024</v>
      </c>
    </row>
    <row r="1119" spans="1:4" ht="12.75">
      <c r="A1119" s="15">
        <v>38515</v>
      </c>
      <c r="B1119" s="9">
        <v>86.4</v>
      </c>
      <c r="C1119" s="4" t="s">
        <v>523</v>
      </c>
      <c r="D1119" s="4" t="s">
        <v>2024</v>
      </c>
    </row>
    <row r="1120" spans="1:4" ht="12.75">
      <c r="A1120" s="15">
        <v>38529</v>
      </c>
      <c r="B1120" s="9">
        <v>152.5</v>
      </c>
      <c r="D1120" s="4" t="s">
        <v>2024</v>
      </c>
    </row>
    <row r="1121" spans="1:4" ht="12.75">
      <c r="A1121" s="15">
        <v>38543</v>
      </c>
      <c r="B1121" s="9">
        <v>169.5</v>
      </c>
      <c r="D1121" s="4" t="s">
        <v>2024</v>
      </c>
    </row>
    <row r="1122" spans="1:4" ht="12.75">
      <c r="A1122" s="15">
        <v>38564</v>
      </c>
      <c r="B1122" s="9">
        <v>137.5</v>
      </c>
      <c r="D1122" s="4" t="s">
        <v>2024</v>
      </c>
    </row>
    <row r="1123" spans="1:4" ht="12.75">
      <c r="A1123" s="15">
        <v>38635</v>
      </c>
      <c r="B1123" s="9">
        <v>92</v>
      </c>
      <c r="C1123" s="4" t="s">
        <v>2108</v>
      </c>
      <c r="D1123" s="4" t="s">
        <v>2024</v>
      </c>
    </row>
    <row r="1124" spans="1:4" ht="12.75">
      <c r="A1124" s="15">
        <v>38704</v>
      </c>
      <c r="B1124" s="9">
        <v>162.5</v>
      </c>
      <c r="D1124" s="4" t="s">
        <v>2024</v>
      </c>
    </row>
    <row r="1125" spans="1:4" ht="12.75">
      <c r="A1125" s="15">
        <v>39542</v>
      </c>
      <c r="B1125" s="9">
        <v>51.99</v>
      </c>
      <c r="D1125" s="4" t="s">
        <v>2024</v>
      </c>
    </row>
    <row r="1126" spans="1:4" ht="12.75">
      <c r="A1126" s="15">
        <v>39401</v>
      </c>
      <c r="B1126" s="9">
        <v>49</v>
      </c>
      <c r="D1126" s="4" t="s">
        <v>1703</v>
      </c>
    </row>
    <row r="1127" spans="1:4" ht="12.75">
      <c r="A1127" s="15">
        <v>38585</v>
      </c>
      <c r="B1127" s="9">
        <v>82.15</v>
      </c>
      <c r="C1127" s="4" t="s">
        <v>623</v>
      </c>
      <c r="D1127" s="4" t="s">
        <v>994</v>
      </c>
    </row>
    <row r="1128" spans="1:4" ht="12.75">
      <c r="A1128" s="15">
        <v>39320</v>
      </c>
      <c r="B1128" s="9">
        <v>58</v>
      </c>
      <c r="C1128" s="4" t="s">
        <v>623</v>
      </c>
      <c r="D1128" s="4" t="s">
        <v>994</v>
      </c>
    </row>
    <row r="1129" spans="1:4" ht="12.75">
      <c r="A1129" s="15">
        <v>39405</v>
      </c>
      <c r="B1129" s="9">
        <v>40.99</v>
      </c>
      <c r="C1129" s="4" t="s">
        <v>623</v>
      </c>
      <c r="D1129" s="4" t="s">
        <v>994</v>
      </c>
    </row>
    <row r="1130" spans="1:4" ht="12.75">
      <c r="A1130" s="15">
        <v>39795</v>
      </c>
      <c r="B1130" s="9">
        <v>79.99</v>
      </c>
      <c r="C1130" s="4" t="s">
        <v>623</v>
      </c>
      <c r="D1130" s="4" t="s">
        <v>994</v>
      </c>
    </row>
    <row r="1131" spans="1:4" ht="12.75">
      <c r="A1131" s="15">
        <v>38151</v>
      </c>
      <c r="B1131" s="9">
        <v>72.01</v>
      </c>
      <c r="D1131" s="4" t="s">
        <v>299</v>
      </c>
    </row>
    <row r="1132" spans="1:4" ht="12.75">
      <c r="A1132" s="15">
        <v>38161</v>
      </c>
      <c r="B1132" s="9">
        <v>104.51</v>
      </c>
      <c r="C1132" s="4" t="s">
        <v>367</v>
      </c>
      <c r="D1132" s="4" t="s">
        <v>299</v>
      </c>
    </row>
    <row r="1133" spans="1:4" ht="12.75">
      <c r="A1133" s="15">
        <v>38162</v>
      </c>
      <c r="B1133" s="9">
        <v>73.95</v>
      </c>
      <c r="D1133" s="4" t="s">
        <v>299</v>
      </c>
    </row>
    <row r="1134" spans="1:4" ht="12.75">
      <c r="A1134" s="15">
        <v>38220</v>
      </c>
      <c r="B1134" s="9">
        <v>42</v>
      </c>
      <c r="C1134" s="4" t="s">
        <v>367</v>
      </c>
      <c r="D1134" s="4" t="s">
        <v>299</v>
      </c>
    </row>
    <row r="1135" spans="1:4" ht="12.75">
      <c r="A1135" s="15">
        <v>38229</v>
      </c>
      <c r="B1135" s="9">
        <v>46</v>
      </c>
      <c r="C1135" s="4" t="s">
        <v>663</v>
      </c>
      <c r="D1135" s="4" t="s">
        <v>299</v>
      </c>
    </row>
    <row r="1136" spans="1:4" ht="12.75">
      <c r="A1136" s="15">
        <v>38234</v>
      </c>
      <c r="B1136" s="9">
        <v>56</v>
      </c>
      <c r="C1136" s="4" t="s">
        <v>367</v>
      </c>
      <c r="D1136" s="4" t="s">
        <v>299</v>
      </c>
    </row>
    <row r="1137" spans="1:4" ht="12.75">
      <c r="A1137" s="15">
        <v>38290</v>
      </c>
      <c r="B1137" s="9">
        <v>62</v>
      </c>
      <c r="D1137" s="4" t="s">
        <v>299</v>
      </c>
    </row>
    <row r="1138" spans="1:4" ht="12.75">
      <c r="A1138" s="15">
        <v>38392</v>
      </c>
      <c r="B1138" s="9">
        <v>42.77</v>
      </c>
      <c r="C1138" s="4" t="s">
        <v>367</v>
      </c>
      <c r="D1138" s="4" t="s">
        <v>299</v>
      </c>
    </row>
    <row r="1139" spans="1:4" ht="12.75">
      <c r="A1139" s="15">
        <v>38494</v>
      </c>
      <c r="B1139" s="9">
        <v>83</v>
      </c>
      <c r="C1139" s="4" t="s">
        <v>367</v>
      </c>
      <c r="D1139" s="4" t="s">
        <v>299</v>
      </c>
    </row>
    <row r="1140" spans="1:4" ht="12.75">
      <c r="A1140" s="15">
        <v>38557</v>
      </c>
      <c r="B1140" s="9">
        <v>57</v>
      </c>
      <c r="C1140" s="4" t="s">
        <v>367</v>
      </c>
      <c r="D1140" s="4" t="s">
        <v>299</v>
      </c>
    </row>
    <row r="1141" spans="1:4" ht="12.75">
      <c r="A1141" s="15">
        <v>38585</v>
      </c>
      <c r="B1141" s="9">
        <v>66</v>
      </c>
      <c r="C1141" s="4" t="s">
        <v>367</v>
      </c>
      <c r="D1141" s="4" t="s">
        <v>299</v>
      </c>
    </row>
    <row r="1142" spans="1:4" ht="12.75">
      <c r="A1142" s="15">
        <v>38649</v>
      </c>
      <c r="B1142" s="9">
        <v>41</v>
      </c>
      <c r="C1142" s="4" t="s">
        <v>367</v>
      </c>
      <c r="D1142" s="4" t="s">
        <v>299</v>
      </c>
    </row>
    <row r="1143" spans="1:4" ht="12.75">
      <c r="A1143" s="15">
        <v>38683</v>
      </c>
      <c r="B1143" s="9">
        <v>46.67</v>
      </c>
      <c r="D1143" s="4" t="s">
        <v>299</v>
      </c>
    </row>
    <row r="1144" spans="1:4" ht="12.75">
      <c r="A1144" s="15">
        <v>38392</v>
      </c>
      <c r="B1144" s="9">
        <v>16.49</v>
      </c>
      <c r="C1144" s="4" t="s">
        <v>467</v>
      </c>
      <c r="D1144" s="4" t="s">
        <v>1699</v>
      </c>
    </row>
    <row r="1145" spans="1:4" ht="12.75">
      <c r="A1145" s="15">
        <v>38088</v>
      </c>
      <c r="B1145" s="9">
        <v>306</v>
      </c>
      <c r="D1145" s="4" t="s">
        <v>912</v>
      </c>
    </row>
    <row r="1146" spans="1:4" ht="12.75">
      <c r="A1146" s="15">
        <v>38189</v>
      </c>
      <c r="B1146" s="9">
        <v>125</v>
      </c>
      <c r="D1146" s="4" t="s">
        <v>912</v>
      </c>
    </row>
    <row r="1147" spans="1:4" ht="12.75">
      <c r="A1147" s="15">
        <v>38207</v>
      </c>
      <c r="B1147" s="9">
        <v>78.77</v>
      </c>
      <c r="D1147" s="4" t="s">
        <v>912</v>
      </c>
    </row>
    <row r="1148" spans="1:4" ht="12.75">
      <c r="A1148" s="15">
        <v>38220</v>
      </c>
      <c r="B1148" s="9">
        <v>81</v>
      </c>
      <c r="C1148" s="4" t="s">
        <v>445</v>
      </c>
      <c r="D1148" s="4" t="s">
        <v>912</v>
      </c>
    </row>
    <row r="1149" spans="1:4" ht="12.75">
      <c r="A1149" s="15">
        <v>38297</v>
      </c>
      <c r="B1149" s="9">
        <v>228.5</v>
      </c>
      <c r="C1149" s="4" t="s">
        <v>366</v>
      </c>
      <c r="D1149" s="4" t="s">
        <v>912</v>
      </c>
    </row>
    <row r="1150" spans="1:4" ht="12.75">
      <c r="A1150" s="15">
        <v>39320</v>
      </c>
      <c r="B1150" s="9">
        <v>150</v>
      </c>
      <c r="C1150" s="4" t="s">
        <v>366</v>
      </c>
      <c r="D1150" s="4" t="s">
        <v>912</v>
      </c>
    </row>
    <row r="1151" spans="1:4" ht="12.75">
      <c r="A1151" s="15">
        <v>39800</v>
      </c>
      <c r="B1151" s="9">
        <v>76</v>
      </c>
      <c r="C1151" s="4" t="s">
        <v>366</v>
      </c>
      <c r="D1151" s="4" t="s">
        <v>912</v>
      </c>
    </row>
    <row r="1152" spans="1:4" ht="12.75">
      <c r="A1152" s="15">
        <v>39949</v>
      </c>
      <c r="B1152" s="9">
        <v>130.5</v>
      </c>
      <c r="C1152" s="4" t="s">
        <v>366</v>
      </c>
      <c r="D1152" s="4" t="s">
        <v>912</v>
      </c>
    </row>
    <row r="1153" spans="1:4" ht="12.75">
      <c r="A1153" s="15">
        <v>38102</v>
      </c>
      <c r="B1153" s="9">
        <v>67.66</v>
      </c>
      <c r="D1153" s="4" t="s">
        <v>1042</v>
      </c>
    </row>
    <row r="1154" spans="1:4" ht="12.75">
      <c r="A1154" s="15">
        <v>38158</v>
      </c>
      <c r="B1154" s="9">
        <v>76.56</v>
      </c>
      <c r="D1154" s="4" t="s">
        <v>1042</v>
      </c>
    </row>
    <row r="1155" spans="1:4" ht="12.75">
      <c r="A1155" s="15">
        <v>38059</v>
      </c>
      <c r="B1155" s="9">
        <v>26</v>
      </c>
      <c r="D1155" s="4" t="s">
        <v>1828</v>
      </c>
    </row>
    <row r="1156" spans="1:4" ht="12.75">
      <c r="A1156" s="15">
        <v>38151</v>
      </c>
      <c r="B1156" s="9">
        <v>43</v>
      </c>
      <c r="D1156" s="4" t="s">
        <v>1828</v>
      </c>
    </row>
    <row r="1157" spans="1:4" ht="12.75">
      <c r="A1157" s="15">
        <v>38161</v>
      </c>
      <c r="B1157" s="9">
        <v>50.75</v>
      </c>
      <c r="D1157" s="4" t="s">
        <v>1828</v>
      </c>
    </row>
    <row r="1158" spans="1:4" ht="12.75">
      <c r="A1158" s="15">
        <v>38172</v>
      </c>
      <c r="B1158" s="9">
        <v>41</v>
      </c>
      <c r="D1158" s="4" t="s">
        <v>1828</v>
      </c>
    </row>
    <row r="1159" spans="1:4" ht="12.75">
      <c r="A1159" s="15">
        <v>38234</v>
      </c>
      <c r="B1159" s="9">
        <v>26</v>
      </c>
      <c r="C1159" s="4" t="s">
        <v>2108</v>
      </c>
      <c r="D1159" s="4" t="s">
        <v>1828</v>
      </c>
    </row>
    <row r="1160" spans="1:4" ht="12.75">
      <c r="A1160" s="15">
        <v>38369</v>
      </c>
      <c r="B1160" s="9">
        <v>21.64</v>
      </c>
      <c r="D1160" s="4" t="s">
        <v>1828</v>
      </c>
    </row>
    <row r="1161" spans="1:4" ht="12.75">
      <c r="A1161" s="15">
        <v>38487</v>
      </c>
      <c r="B1161" s="9">
        <v>56.52</v>
      </c>
      <c r="D1161" s="4" t="s">
        <v>1828</v>
      </c>
    </row>
    <row r="1162" spans="1:4" ht="12.75">
      <c r="A1162" s="15">
        <v>38497</v>
      </c>
      <c r="B1162" s="9">
        <v>33.5</v>
      </c>
      <c r="D1162" s="4" t="s">
        <v>1828</v>
      </c>
    </row>
    <row r="1163" spans="1:4" ht="12.75">
      <c r="A1163" s="15">
        <v>38531</v>
      </c>
      <c r="B1163" s="9">
        <v>24.16</v>
      </c>
      <c r="D1163" s="4" t="s">
        <v>1828</v>
      </c>
    </row>
    <row r="1164" spans="1:4" ht="12.75">
      <c r="A1164" s="15">
        <v>38585</v>
      </c>
      <c r="B1164" s="9">
        <v>37</v>
      </c>
      <c r="D1164" s="4" t="s">
        <v>1828</v>
      </c>
    </row>
    <row r="1165" spans="1:4" ht="12.75">
      <c r="A1165" s="15">
        <v>38602</v>
      </c>
      <c r="B1165" s="9">
        <v>32</v>
      </c>
      <c r="D1165" s="4" t="s">
        <v>1828</v>
      </c>
    </row>
    <row r="1166" spans="1:4" ht="12.75">
      <c r="A1166" s="15">
        <v>38088</v>
      </c>
      <c r="B1166" s="9">
        <v>202.5</v>
      </c>
      <c r="D1166" s="4" t="s">
        <v>2200</v>
      </c>
    </row>
    <row r="1167" spans="1:4" ht="12.75">
      <c r="A1167" s="15">
        <v>38097</v>
      </c>
      <c r="B1167" s="9">
        <v>76</v>
      </c>
      <c r="D1167" s="4" t="s">
        <v>2200</v>
      </c>
    </row>
    <row r="1168" spans="1:4" ht="12.75">
      <c r="A1168" s="15">
        <v>38201</v>
      </c>
      <c r="B1168" s="9">
        <v>56.98</v>
      </c>
      <c r="C1168" s="4" t="s">
        <v>1747</v>
      </c>
      <c r="D1168" s="4" t="s">
        <v>2200</v>
      </c>
    </row>
    <row r="1169" spans="1:4" ht="12.75">
      <c r="A1169" s="15">
        <v>38227</v>
      </c>
      <c r="B1169" s="9">
        <v>91</v>
      </c>
      <c r="C1169" s="4" t="s">
        <v>1802</v>
      </c>
      <c r="D1169" s="4" t="s">
        <v>2200</v>
      </c>
    </row>
    <row r="1170" spans="1:4" ht="12.75">
      <c r="A1170" s="15">
        <v>38239</v>
      </c>
      <c r="B1170" s="9">
        <v>78.77</v>
      </c>
      <c r="D1170" s="4" t="s">
        <v>2200</v>
      </c>
    </row>
    <row r="1171" spans="1:4" ht="12.75">
      <c r="A1171" s="15">
        <v>38252</v>
      </c>
      <c r="B1171" s="9">
        <v>57.02</v>
      </c>
      <c r="D1171" s="4" t="s">
        <v>2200</v>
      </c>
    </row>
    <row r="1172" spans="1:4" ht="12.75">
      <c r="A1172" s="15">
        <v>38275</v>
      </c>
      <c r="B1172" s="9">
        <v>72</v>
      </c>
      <c r="D1172" s="4" t="s">
        <v>2200</v>
      </c>
    </row>
    <row r="1173" spans="1:4" ht="12.75">
      <c r="A1173" s="15">
        <v>38279</v>
      </c>
      <c r="B1173" s="9">
        <v>81.88</v>
      </c>
      <c r="D1173" s="4" t="s">
        <v>2200</v>
      </c>
    </row>
    <row r="1174" spans="1:4" ht="12.75">
      <c r="A1174" s="15">
        <v>38309</v>
      </c>
      <c r="B1174" s="9">
        <v>61</v>
      </c>
      <c r="C1174" s="4" t="s">
        <v>523</v>
      </c>
      <c r="D1174" s="4" t="s">
        <v>2200</v>
      </c>
    </row>
    <row r="1175" spans="1:4" ht="12.75">
      <c r="A1175" s="15">
        <v>38333</v>
      </c>
      <c r="B1175" s="9">
        <v>45.77</v>
      </c>
      <c r="C1175" s="4" t="s">
        <v>686</v>
      </c>
      <c r="D1175" s="4" t="s">
        <v>2200</v>
      </c>
    </row>
    <row r="1176" spans="1:4" ht="12.75">
      <c r="A1176" s="15">
        <v>38414</v>
      </c>
      <c r="B1176" s="9">
        <v>40.99</v>
      </c>
      <c r="D1176" s="4" t="s">
        <v>2200</v>
      </c>
    </row>
    <row r="1177" spans="1:4" ht="12.75">
      <c r="A1177" s="15">
        <v>38435</v>
      </c>
      <c r="B1177" s="9">
        <v>41.55</v>
      </c>
      <c r="C1177" s="4" t="s">
        <v>367</v>
      </c>
      <c r="D1177" s="4" t="s">
        <v>2200</v>
      </c>
    </row>
    <row r="1178" spans="1:4" ht="12.75">
      <c r="A1178" s="15">
        <v>38471</v>
      </c>
      <c r="B1178" s="9">
        <v>51</v>
      </c>
      <c r="D1178" s="4" t="s">
        <v>2200</v>
      </c>
    </row>
    <row r="1179" spans="1:4" ht="12.75">
      <c r="A1179" s="15">
        <v>38492</v>
      </c>
      <c r="B1179" s="9">
        <v>37</v>
      </c>
      <c r="C1179" s="4" t="s">
        <v>1284</v>
      </c>
      <c r="D1179" s="4" t="s">
        <v>2200</v>
      </c>
    </row>
    <row r="1180" spans="1:4" ht="12.75">
      <c r="A1180" s="15">
        <v>38513</v>
      </c>
      <c r="B1180" s="9">
        <v>73.89</v>
      </c>
      <c r="C1180" s="4" t="s">
        <v>367</v>
      </c>
      <c r="D1180" s="4" t="s">
        <v>2200</v>
      </c>
    </row>
    <row r="1181" spans="1:4" ht="12.75">
      <c r="A1181" s="15">
        <v>38536</v>
      </c>
      <c r="B1181" s="9">
        <v>59</v>
      </c>
      <c r="C1181" s="4" t="s">
        <v>367</v>
      </c>
      <c r="D1181" s="4" t="s">
        <v>2200</v>
      </c>
    </row>
    <row r="1182" spans="1:4" ht="12.75">
      <c r="A1182" s="15">
        <v>38544</v>
      </c>
      <c r="B1182" s="9">
        <v>15.14</v>
      </c>
      <c r="C1182" s="4" t="s">
        <v>641</v>
      </c>
      <c r="D1182" s="4" t="s">
        <v>2200</v>
      </c>
    </row>
    <row r="1183" spans="1:4" ht="12.75">
      <c r="A1183" s="15">
        <v>38580</v>
      </c>
      <c r="B1183" s="9">
        <v>74.51</v>
      </c>
      <c r="C1183" s="4" t="s">
        <v>367</v>
      </c>
      <c r="D1183" s="4" t="s">
        <v>2200</v>
      </c>
    </row>
    <row r="1184" spans="1:4" ht="12.75">
      <c r="A1184" s="15">
        <v>38595</v>
      </c>
      <c r="B1184" s="9">
        <v>58.5</v>
      </c>
      <c r="D1184" s="4" t="s">
        <v>2200</v>
      </c>
    </row>
    <row r="1185" spans="1:4" ht="12.75">
      <c r="A1185" s="15">
        <v>38612</v>
      </c>
      <c r="B1185" s="9">
        <v>29.99</v>
      </c>
      <c r="C1185" s="4" t="s">
        <v>367</v>
      </c>
      <c r="D1185" s="4" t="s">
        <v>2200</v>
      </c>
    </row>
    <row r="1186" spans="1:4" ht="12.75">
      <c r="A1186" s="15">
        <v>39326</v>
      </c>
      <c r="B1186" s="9">
        <v>56</v>
      </c>
      <c r="C1186" s="4" t="s">
        <v>367</v>
      </c>
      <c r="D1186" s="4" t="s">
        <v>2200</v>
      </c>
    </row>
    <row r="1187" spans="1:4" ht="12.75">
      <c r="A1187" s="15">
        <v>39494</v>
      </c>
      <c r="B1187" s="9">
        <v>20.5</v>
      </c>
      <c r="D1187" s="4" t="s">
        <v>2200</v>
      </c>
    </row>
    <row r="1188" spans="1:4" ht="12.75">
      <c r="A1188" s="15">
        <v>39712</v>
      </c>
      <c r="B1188" s="9">
        <v>46</v>
      </c>
      <c r="C1188" s="4" t="s">
        <v>367</v>
      </c>
      <c r="D1188" s="4" t="s">
        <v>2200</v>
      </c>
    </row>
    <row r="1189" spans="1:4" ht="12.75">
      <c r="A1189" s="15">
        <v>38325</v>
      </c>
      <c r="B1189" s="9">
        <v>19.99</v>
      </c>
      <c r="C1189" s="4" t="s">
        <v>592</v>
      </c>
      <c r="D1189" s="4" t="s">
        <v>891</v>
      </c>
    </row>
    <row r="1190" spans="1:4" ht="12.75">
      <c r="A1190" s="15">
        <v>38333</v>
      </c>
      <c r="B1190" s="9">
        <v>14.5</v>
      </c>
      <c r="C1190" s="4" t="s">
        <v>592</v>
      </c>
      <c r="D1190" s="4" t="s">
        <v>891</v>
      </c>
    </row>
    <row r="1191" spans="1:4" ht="12.75">
      <c r="A1191" s="15">
        <v>38486</v>
      </c>
      <c r="B1191" s="9">
        <v>4.52</v>
      </c>
      <c r="D1191" s="4" t="s">
        <v>891</v>
      </c>
    </row>
    <row r="1192" spans="1:4" ht="12.75">
      <c r="A1192" s="15">
        <v>38487</v>
      </c>
      <c r="B1192" s="9">
        <v>11.5</v>
      </c>
      <c r="D1192" s="4" t="s">
        <v>891</v>
      </c>
    </row>
    <row r="1193" spans="1:4" ht="12.75">
      <c r="A1193" s="15">
        <v>38522</v>
      </c>
      <c r="B1193" s="9">
        <v>17.26</v>
      </c>
      <c r="D1193" s="4" t="s">
        <v>891</v>
      </c>
    </row>
    <row r="1194" spans="1:4" ht="12.75">
      <c r="A1194" s="15">
        <v>38039</v>
      </c>
      <c r="B1194" s="9">
        <v>70</v>
      </c>
      <c r="C1194" s="4" t="s">
        <v>690</v>
      </c>
      <c r="D1194" s="4" t="s">
        <v>707</v>
      </c>
    </row>
    <row r="1195" spans="1:4" ht="12.75">
      <c r="A1195" s="15">
        <v>38088</v>
      </c>
      <c r="B1195" s="9">
        <v>76</v>
      </c>
      <c r="D1195" s="4" t="s">
        <v>707</v>
      </c>
    </row>
    <row r="1196" spans="1:4" ht="12.75">
      <c r="A1196" s="15">
        <v>38187</v>
      </c>
      <c r="B1196" s="9">
        <v>68.99</v>
      </c>
      <c r="D1196" s="4" t="s">
        <v>707</v>
      </c>
    </row>
    <row r="1197" spans="1:4" ht="12.75">
      <c r="A1197" s="15">
        <v>38275</v>
      </c>
      <c r="B1197" s="9">
        <v>41</v>
      </c>
      <c r="C1197" s="4" t="s">
        <v>210</v>
      </c>
      <c r="D1197" s="4" t="s">
        <v>707</v>
      </c>
    </row>
    <row r="1198" spans="1:4" ht="12.75">
      <c r="A1198" s="15">
        <v>38284</v>
      </c>
      <c r="B1198" s="9">
        <v>68.99</v>
      </c>
      <c r="C1198" s="4" t="s">
        <v>367</v>
      </c>
      <c r="D1198" s="4" t="s">
        <v>707</v>
      </c>
    </row>
    <row r="1199" spans="1:4" ht="12.75">
      <c r="A1199" s="15">
        <v>38413</v>
      </c>
      <c r="B1199" s="9">
        <v>75</v>
      </c>
      <c r="C1199" s="4" t="s">
        <v>367</v>
      </c>
      <c r="D1199" s="4" t="s">
        <v>707</v>
      </c>
    </row>
    <row r="1200" spans="1:4" ht="12.75">
      <c r="A1200" s="15">
        <v>38432</v>
      </c>
      <c r="B1200" s="9">
        <v>52.55</v>
      </c>
      <c r="D1200" s="4" t="s">
        <v>707</v>
      </c>
    </row>
    <row r="1201" spans="1:4" ht="12.75">
      <c r="A1201" s="15">
        <v>38529</v>
      </c>
      <c r="B1201" s="9">
        <v>69</v>
      </c>
      <c r="C1201" s="4" t="s">
        <v>367</v>
      </c>
      <c r="D1201" s="4" t="s">
        <v>707</v>
      </c>
    </row>
    <row r="1202" spans="1:4" ht="12.75">
      <c r="A1202" s="15">
        <v>38544</v>
      </c>
      <c r="B1202" s="9">
        <v>67.66</v>
      </c>
      <c r="D1202" s="4" t="s">
        <v>707</v>
      </c>
    </row>
    <row r="1203" spans="1:4" ht="12.75">
      <c r="A1203" s="15">
        <v>38550</v>
      </c>
      <c r="B1203" s="9">
        <v>57.98</v>
      </c>
      <c r="D1203" s="4" t="s">
        <v>707</v>
      </c>
    </row>
    <row r="1204" spans="1:4" ht="12.75">
      <c r="A1204" s="15">
        <v>38552</v>
      </c>
      <c r="B1204" s="9">
        <v>21.5</v>
      </c>
      <c r="C1204" s="4" t="s">
        <v>367</v>
      </c>
      <c r="D1204" s="4" t="s">
        <v>707</v>
      </c>
    </row>
    <row r="1205" spans="1:4" ht="12.75">
      <c r="A1205" s="15">
        <v>38565</v>
      </c>
      <c r="B1205" s="9">
        <v>30.01</v>
      </c>
      <c r="D1205" s="4" t="s">
        <v>707</v>
      </c>
    </row>
    <row r="1206" spans="1:4" ht="12.75">
      <c r="A1206" s="15">
        <v>38614</v>
      </c>
      <c r="B1206" s="9">
        <v>32.56</v>
      </c>
      <c r="D1206" s="4" t="s">
        <v>707</v>
      </c>
    </row>
    <row r="1207" spans="1:4" ht="12.75">
      <c r="A1207" s="15">
        <v>39512</v>
      </c>
      <c r="B1207" s="9">
        <v>38</v>
      </c>
      <c r="D1207" s="4" t="s">
        <v>707</v>
      </c>
    </row>
    <row r="1208" spans="1:4" ht="12.75">
      <c r="A1208" s="15">
        <v>38243</v>
      </c>
      <c r="B1208" s="9">
        <v>89.88</v>
      </c>
      <c r="D1208" s="4" t="s">
        <v>2190</v>
      </c>
    </row>
    <row r="1209" spans="1:4" ht="12.75">
      <c r="A1209" s="15">
        <v>38288</v>
      </c>
      <c r="B1209" s="9">
        <v>167.14</v>
      </c>
      <c r="D1209" s="4" t="s">
        <v>2190</v>
      </c>
    </row>
    <row r="1210" spans="1:4" ht="12.75">
      <c r="A1210" s="15">
        <v>38417</v>
      </c>
      <c r="B1210" s="9">
        <v>91</v>
      </c>
      <c r="C1210" s="4" t="s">
        <v>2303</v>
      </c>
      <c r="D1210" s="4" t="s">
        <v>2190</v>
      </c>
    </row>
    <row r="1211" spans="1:4" ht="12.75">
      <c r="A1211" s="15">
        <v>38438</v>
      </c>
      <c r="B1211" s="9">
        <v>52.75</v>
      </c>
      <c r="C1211" s="4" t="s">
        <v>2303</v>
      </c>
      <c r="D1211" s="4" t="s">
        <v>2190</v>
      </c>
    </row>
    <row r="1212" spans="1:4" ht="12.75">
      <c r="A1212" s="15">
        <v>38451</v>
      </c>
      <c r="B1212" s="9">
        <v>57</v>
      </c>
      <c r="C1212" s="4" t="s">
        <v>2303</v>
      </c>
      <c r="D1212" s="4" t="s">
        <v>2190</v>
      </c>
    </row>
    <row r="1213" spans="1:4" ht="12.75">
      <c r="A1213" s="15">
        <v>38459</v>
      </c>
      <c r="B1213" s="9">
        <v>86</v>
      </c>
      <c r="D1213" s="4" t="s">
        <v>2190</v>
      </c>
    </row>
    <row r="1214" spans="1:4" ht="12.75">
      <c r="A1214" s="15">
        <v>38466</v>
      </c>
      <c r="B1214" s="9">
        <v>56.86</v>
      </c>
      <c r="C1214" s="4" t="s">
        <v>2303</v>
      </c>
      <c r="D1214" s="4" t="s">
        <v>2190</v>
      </c>
    </row>
    <row r="1215" spans="1:4" ht="12.75">
      <c r="A1215" s="15">
        <v>38646</v>
      </c>
      <c r="B1215" s="9">
        <v>211.55</v>
      </c>
      <c r="C1215" s="4" t="s">
        <v>2303</v>
      </c>
      <c r="D1215" s="4" t="s">
        <v>1549</v>
      </c>
    </row>
    <row r="1216" spans="1:4" ht="12.75">
      <c r="A1216" s="15">
        <v>38767</v>
      </c>
      <c r="B1216" s="9">
        <v>194.5</v>
      </c>
      <c r="D1216" s="4" t="s">
        <v>1549</v>
      </c>
    </row>
    <row r="1217" spans="1:4" ht="12.75">
      <c r="A1217" s="15">
        <v>38049</v>
      </c>
      <c r="B1217" s="9">
        <v>255</v>
      </c>
      <c r="D1217" s="4" t="s">
        <v>2074</v>
      </c>
    </row>
    <row r="1218" spans="1:4" ht="12.75">
      <c r="A1218" s="15">
        <v>38228</v>
      </c>
      <c r="B1218" s="9">
        <v>306.52</v>
      </c>
      <c r="D1218" s="4" t="s">
        <v>2074</v>
      </c>
    </row>
    <row r="1219" spans="1:4" ht="12.75">
      <c r="A1219" s="15">
        <v>38388</v>
      </c>
      <c r="B1219" s="9">
        <v>178.5</v>
      </c>
      <c r="D1219" s="4" t="s">
        <v>2074</v>
      </c>
    </row>
    <row r="1220" spans="1:4" ht="12.75">
      <c r="A1220" s="15">
        <v>38451</v>
      </c>
      <c r="B1220" s="9">
        <v>356</v>
      </c>
      <c r="C1220" s="4" t="s">
        <v>2303</v>
      </c>
      <c r="D1220" s="4" t="s">
        <v>2074</v>
      </c>
    </row>
    <row r="1221" spans="1:4" ht="12.75">
      <c r="A1221" s="15">
        <v>38496</v>
      </c>
      <c r="B1221" s="9">
        <v>201.5</v>
      </c>
      <c r="D1221" s="4" t="s">
        <v>2074</v>
      </c>
    </row>
    <row r="1222" spans="1:4" ht="12.75">
      <c r="A1222" s="15">
        <v>38503</v>
      </c>
      <c r="B1222" s="9">
        <v>132.5</v>
      </c>
      <c r="D1222" s="4" t="s">
        <v>2074</v>
      </c>
    </row>
    <row r="1223" spans="1:4" ht="12.75">
      <c r="A1223" s="15">
        <v>38505</v>
      </c>
      <c r="B1223" s="9">
        <v>125.95</v>
      </c>
      <c r="C1223" s="4" t="s">
        <v>432</v>
      </c>
      <c r="D1223" s="4" t="s">
        <v>2074</v>
      </c>
    </row>
    <row r="1224" spans="1:4" ht="12.75">
      <c r="A1224" s="15">
        <v>38585</v>
      </c>
      <c r="B1224" s="9">
        <v>237.5</v>
      </c>
      <c r="C1224" s="4" t="s">
        <v>2303</v>
      </c>
      <c r="D1224" s="4" t="s">
        <v>2074</v>
      </c>
    </row>
    <row r="1225" spans="1:4" ht="12.75">
      <c r="A1225" s="15">
        <v>38608</v>
      </c>
      <c r="B1225" s="9">
        <v>225</v>
      </c>
      <c r="D1225" s="4" t="s">
        <v>2074</v>
      </c>
    </row>
    <row r="1226" spans="1:4" ht="12.75">
      <c r="A1226" s="15">
        <v>38657</v>
      </c>
      <c r="B1226" s="9">
        <v>152.5</v>
      </c>
      <c r="C1226" s="4" t="s">
        <v>1735</v>
      </c>
      <c r="D1226" s="4" t="s">
        <v>2074</v>
      </c>
    </row>
    <row r="1227" spans="1:4" ht="12.75">
      <c r="A1227" s="15">
        <v>39802</v>
      </c>
      <c r="B1227" s="9">
        <v>147.83</v>
      </c>
      <c r="D1227" s="4" t="s">
        <v>2074</v>
      </c>
    </row>
    <row r="1228" spans="1:4" ht="12.75">
      <c r="A1228" s="15">
        <v>38150</v>
      </c>
      <c r="B1228" s="9">
        <v>40.5</v>
      </c>
      <c r="C1228" s="4" t="s">
        <v>1720</v>
      </c>
      <c r="D1228" s="4" t="s">
        <v>659</v>
      </c>
    </row>
    <row r="1229" spans="1:4" ht="12.75">
      <c r="A1229" s="15">
        <v>38250</v>
      </c>
      <c r="B1229" s="9">
        <v>41</v>
      </c>
      <c r="D1229" s="4" t="s">
        <v>659</v>
      </c>
    </row>
    <row r="1230" spans="1:4" ht="12.75">
      <c r="A1230" s="15">
        <v>38417</v>
      </c>
      <c r="B1230" s="9">
        <v>128.5</v>
      </c>
      <c r="C1230" s="4" t="s">
        <v>2303</v>
      </c>
      <c r="D1230" s="4" t="s">
        <v>659</v>
      </c>
    </row>
    <row r="1231" spans="1:4" ht="12.75">
      <c r="A1231" s="15">
        <v>38441</v>
      </c>
      <c r="B1231" s="9">
        <v>86.66</v>
      </c>
      <c r="D1231" s="4" t="s">
        <v>659</v>
      </c>
    </row>
    <row r="1232" spans="1:4" ht="12.75">
      <c r="A1232" s="15">
        <v>38062</v>
      </c>
      <c r="B1232" s="9">
        <v>51</v>
      </c>
      <c r="C1232" s="4" t="s">
        <v>623</v>
      </c>
      <c r="D1232" s="4" t="s">
        <v>915</v>
      </c>
    </row>
    <row r="1233" spans="1:4" ht="12.75">
      <c r="A1233" s="15">
        <v>38090</v>
      </c>
      <c r="B1233" s="9">
        <v>27.9</v>
      </c>
      <c r="C1233" s="4" t="s">
        <v>623</v>
      </c>
      <c r="D1233" s="4" t="s">
        <v>915</v>
      </c>
    </row>
    <row r="1234" spans="1:4" ht="12.75">
      <c r="A1234" s="15">
        <v>38093</v>
      </c>
      <c r="B1234" s="9">
        <v>42</v>
      </c>
      <c r="C1234" s="4" t="s">
        <v>623</v>
      </c>
      <c r="D1234" s="4" t="s">
        <v>915</v>
      </c>
    </row>
    <row r="1235" spans="1:4" ht="12.75">
      <c r="A1235" s="15">
        <v>38480</v>
      </c>
      <c r="B1235" s="9">
        <v>38.99</v>
      </c>
      <c r="C1235" s="4" t="s">
        <v>623</v>
      </c>
      <c r="D1235" s="4" t="s">
        <v>915</v>
      </c>
    </row>
    <row r="1236" spans="1:4" ht="12.75">
      <c r="A1236" s="15">
        <v>38644</v>
      </c>
      <c r="B1236" s="9">
        <v>48</v>
      </c>
      <c r="D1236" s="4" t="s">
        <v>915</v>
      </c>
    </row>
    <row r="1237" spans="1:4" ht="12.75">
      <c r="A1237" s="15">
        <v>38697</v>
      </c>
      <c r="B1237" s="9">
        <v>43.89</v>
      </c>
      <c r="D1237" s="4" t="s">
        <v>915</v>
      </c>
    </row>
    <row r="1238" spans="1:4" ht="12.75">
      <c r="A1238" s="15">
        <v>38059</v>
      </c>
      <c r="B1238" s="9">
        <v>50.13</v>
      </c>
      <c r="C1238" s="4" t="s">
        <v>623</v>
      </c>
      <c r="D1238" s="4" t="s">
        <v>1744</v>
      </c>
    </row>
    <row r="1239" spans="1:4" ht="12.75">
      <c r="A1239" s="15">
        <v>38288</v>
      </c>
      <c r="B1239" s="9">
        <v>66</v>
      </c>
      <c r="C1239" s="4" t="s">
        <v>623</v>
      </c>
      <c r="D1239" s="4" t="s">
        <v>1744</v>
      </c>
    </row>
    <row r="1240" spans="1:4" ht="12.75">
      <c r="A1240" s="15">
        <v>38613</v>
      </c>
      <c r="B1240" s="9">
        <v>21.5</v>
      </c>
      <c r="C1240" s="4" t="s">
        <v>623</v>
      </c>
      <c r="D1240" s="4" t="s">
        <v>1744</v>
      </c>
    </row>
    <row r="1241" spans="1:4" ht="12.75">
      <c r="A1241" s="15">
        <v>38634</v>
      </c>
      <c r="B1241" s="9">
        <v>63.89</v>
      </c>
      <c r="C1241" s="4" t="s">
        <v>623</v>
      </c>
      <c r="D1241" s="4" t="s">
        <v>1744</v>
      </c>
    </row>
    <row r="1242" spans="1:4" ht="12.75">
      <c r="A1242" s="15">
        <v>38088</v>
      </c>
      <c r="B1242" s="9">
        <v>41.89</v>
      </c>
      <c r="D1242" s="4" t="s">
        <v>905</v>
      </c>
    </row>
    <row r="1243" spans="1:4" ht="12.75">
      <c r="A1243" s="15">
        <v>38125</v>
      </c>
      <c r="B1243" s="9">
        <v>52.89</v>
      </c>
      <c r="D1243" s="4" t="s">
        <v>905</v>
      </c>
    </row>
    <row r="1244" spans="1:4" ht="12.75">
      <c r="A1244" s="15">
        <v>38253</v>
      </c>
      <c r="B1244" s="9">
        <v>152.5</v>
      </c>
      <c r="D1244" s="4" t="s">
        <v>905</v>
      </c>
    </row>
    <row r="1245" spans="1:4" ht="12.75">
      <c r="A1245" s="15">
        <v>38326</v>
      </c>
      <c r="B1245" s="9">
        <v>93</v>
      </c>
      <c r="C1245" s="4" t="s">
        <v>367</v>
      </c>
      <c r="D1245" s="4" t="s">
        <v>905</v>
      </c>
    </row>
    <row r="1246" spans="1:4" ht="12.75">
      <c r="A1246" s="15">
        <v>38494</v>
      </c>
      <c r="B1246" s="9">
        <v>32.57</v>
      </c>
      <c r="D1246" s="4" t="s">
        <v>905</v>
      </c>
    </row>
    <row r="1247" spans="1:4" ht="12.75">
      <c r="A1247" s="15">
        <v>38529</v>
      </c>
      <c r="B1247" s="9">
        <v>46</v>
      </c>
      <c r="D1247" s="4" t="s">
        <v>905</v>
      </c>
    </row>
    <row r="1248" spans="1:4" ht="12.75">
      <c r="A1248" s="15">
        <v>38544</v>
      </c>
      <c r="B1248" s="9">
        <v>63</v>
      </c>
      <c r="C1248" s="4" t="s">
        <v>367</v>
      </c>
      <c r="D1248" s="4" t="s">
        <v>905</v>
      </c>
    </row>
    <row r="1249" spans="1:4" ht="12.75">
      <c r="A1249" s="15">
        <v>38676</v>
      </c>
      <c r="B1249" s="9">
        <v>29.03</v>
      </c>
      <c r="D1249" s="4" t="s">
        <v>905</v>
      </c>
    </row>
    <row r="1250" spans="1:4" ht="12.75">
      <c r="A1250" s="15">
        <v>38060</v>
      </c>
      <c r="B1250" s="9">
        <v>72.5</v>
      </c>
      <c r="D1250" s="4" t="s">
        <v>711</v>
      </c>
    </row>
    <row r="1251" spans="1:4" ht="12.75">
      <c r="A1251" s="15">
        <v>38159</v>
      </c>
      <c r="B1251" s="9">
        <v>86</v>
      </c>
      <c r="D1251" s="4" t="s">
        <v>711</v>
      </c>
    </row>
    <row r="1252" spans="1:4" ht="12.75">
      <c r="A1252" s="15">
        <v>38187</v>
      </c>
      <c r="B1252" s="9">
        <v>91</v>
      </c>
      <c r="D1252" s="4" t="s">
        <v>711</v>
      </c>
    </row>
    <row r="1253" spans="1:4" ht="12.75">
      <c r="A1253" s="15">
        <v>38216</v>
      </c>
      <c r="B1253" s="9">
        <v>74.99</v>
      </c>
      <c r="C1253" s="4" t="s">
        <v>1687</v>
      </c>
      <c r="D1253" s="4" t="s">
        <v>711</v>
      </c>
    </row>
    <row r="1254" spans="1:4" ht="12.75">
      <c r="A1254" s="15">
        <v>38235</v>
      </c>
      <c r="B1254" s="9">
        <v>61.5</v>
      </c>
      <c r="C1254" s="4" t="s">
        <v>710</v>
      </c>
      <c r="D1254" s="4" t="s">
        <v>711</v>
      </c>
    </row>
    <row r="1255" spans="1:4" ht="12.75">
      <c r="A1255" s="15">
        <v>38239</v>
      </c>
      <c r="B1255" s="9">
        <v>77.88</v>
      </c>
      <c r="D1255" s="4" t="s">
        <v>711</v>
      </c>
    </row>
    <row r="1256" spans="1:4" ht="12.75">
      <c r="A1256" s="15">
        <v>38250</v>
      </c>
      <c r="B1256" s="9">
        <v>79.98</v>
      </c>
      <c r="D1256" s="4" t="s">
        <v>711</v>
      </c>
    </row>
    <row r="1257" spans="1:4" ht="12.75">
      <c r="A1257" s="15">
        <v>38252</v>
      </c>
      <c r="B1257" s="9">
        <v>88.76</v>
      </c>
      <c r="D1257" s="4" t="s">
        <v>711</v>
      </c>
    </row>
    <row r="1258" spans="1:4" ht="12.75">
      <c r="A1258" s="15">
        <v>38258</v>
      </c>
      <c r="B1258" s="9">
        <v>52.66</v>
      </c>
      <c r="C1258" s="4" t="s">
        <v>2108</v>
      </c>
      <c r="D1258" s="4" t="s">
        <v>711</v>
      </c>
    </row>
    <row r="1259" spans="1:4" ht="12.75">
      <c r="A1259" s="15">
        <v>38301</v>
      </c>
      <c r="B1259" s="9">
        <v>76</v>
      </c>
      <c r="C1259" s="4" t="s">
        <v>367</v>
      </c>
      <c r="D1259" s="4" t="s">
        <v>711</v>
      </c>
    </row>
    <row r="1260" spans="1:4" ht="12.75">
      <c r="A1260" s="15">
        <v>38414</v>
      </c>
      <c r="B1260" s="9">
        <v>76</v>
      </c>
      <c r="D1260" s="4" t="s">
        <v>711</v>
      </c>
    </row>
    <row r="1261" spans="1:4" ht="12.75">
      <c r="A1261" s="15">
        <v>38435</v>
      </c>
      <c r="B1261" s="9">
        <v>71</v>
      </c>
      <c r="C1261" s="4" t="s">
        <v>400</v>
      </c>
      <c r="D1261" s="4" t="s">
        <v>711</v>
      </c>
    </row>
    <row r="1262" spans="1:4" ht="12.75">
      <c r="A1262" s="15">
        <v>38466</v>
      </c>
      <c r="B1262" s="9">
        <v>67.99</v>
      </c>
      <c r="D1262" s="4" t="s">
        <v>711</v>
      </c>
    </row>
    <row r="1263" spans="1:4" ht="12.75">
      <c r="A1263" s="15">
        <v>38480</v>
      </c>
      <c r="B1263" s="9">
        <v>54.99</v>
      </c>
      <c r="D1263" s="4" t="s">
        <v>711</v>
      </c>
    </row>
    <row r="1264" spans="1:4" ht="12.75">
      <c r="A1264" s="15">
        <v>38492</v>
      </c>
      <c r="B1264" s="9">
        <v>58.01</v>
      </c>
      <c r="D1264" s="4" t="s">
        <v>711</v>
      </c>
    </row>
    <row r="1265" spans="1:4" ht="12.75">
      <c r="A1265" s="15">
        <v>38519</v>
      </c>
      <c r="B1265" s="9">
        <v>79</v>
      </c>
      <c r="C1265" s="4" t="s">
        <v>367</v>
      </c>
      <c r="D1265" s="4" t="s">
        <v>711</v>
      </c>
    </row>
    <row r="1266" spans="1:4" ht="12.75">
      <c r="A1266" s="15">
        <v>38612</v>
      </c>
      <c r="B1266" s="9">
        <v>53.01</v>
      </c>
      <c r="D1266" s="4" t="s">
        <v>711</v>
      </c>
    </row>
    <row r="1267" spans="1:4" ht="12.75">
      <c r="A1267" s="15">
        <v>38138</v>
      </c>
      <c r="B1267" s="9">
        <v>78.77</v>
      </c>
      <c r="D1267" s="4" t="s">
        <v>1162</v>
      </c>
    </row>
    <row r="1268" spans="1:4" ht="12.75">
      <c r="A1268" s="15">
        <v>38432</v>
      </c>
      <c r="B1268" s="9">
        <v>32.59</v>
      </c>
      <c r="C1268" s="4" t="s">
        <v>467</v>
      </c>
      <c r="D1268" s="4" t="s">
        <v>1162</v>
      </c>
    </row>
    <row r="1269" spans="1:4" ht="12.75">
      <c r="A1269" s="15">
        <v>38494</v>
      </c>
      <c r="B1269" s="9">
        <v>33</v>
      </c>
      <c r="D1269" s="4" t="s">
        <v>1162</v>
      </c>
    </row>
    <row r="1270" spans="1:4" ht="12.75">
      <c r="A1270" s="15">
        <v>38544</v>
      </c>
      <c r="B1270" s="9">
        <v>18.75</v>
      </c>
      <c r="C1270" s="4" t="s">
        <v>467</v>
      </c>
      <c r="D1270" s="4" t="s">
        <v>1162</v>
      </c>
    </row>
    <row r="1271" spans="1:4" ht="12.75">
      <c r="A1271" s="15">
        <v>38256</v>
      </c>
      <c r="B1271" s="9">
        <v>31</v>
      </c>
      <c r="D1271" s="4" t="s">
        <v>1986</v>
      </c>
    </row>
    <row r="1272" spans="1:4" ht="12.75">
      <c r="A1272" s="15">
        <v>38312</v>
      </c>
      <c r="B1272" s="9">
        <v>25.49</v>
      </c>
      <c r="C1272" s="4" t="s">
        <v>467</v>
      </c>
      <c r="D1272" s="4" t="s">
        <v>1986</v>
      </c>
    </row>
    <row r="1273" spans="1:4" ht="12.75">
      <c r="A1273" s="15">
        <v>38333</v>
      </c>
      <c r="B1273" s="9">
        <v>19.05</v>
      </c>
      <c r="C1273" s="4" t="s">
        <v>679</v>
      </c>
      <c r="D1273" s="4" t="s">
        <v>1986</v>
      </c>
    </row>
    <row r="1274" spans="1:4" ht="12.75">
      <c r="A1274" s="15">
        <v>38060</v>
      </c>
      <c r="B1274" s="9">
        <v>53</v>
      </c>
      <c r="D1274" s="4" t="s">
        <v>2279</v>
      </c>
    </row>
    <row r="1275" spans="1:4" ht="12.75">
      <c r="A1275" s="15">
        <v>38078</v>
      </c>
      <c r="B1275" s="9">
        <v>38.09</v>
      </c>
      <c r="D1275" s="4" t="s">
        <v>2279</v>
      </c>
    </row>
    <row r="1276" spans="1:4" ht="12.75">
      <c r="A1276" s="15">
        <v>38228</v>
      </c>
      <c r="B1276" s="9">
        <v>38.55</v>
      </c>
      <c r="C1276" s="4" t="s">
        <v>1688</v>
      </c>
      <c r="D1276" s="4" t="s">
        <v>2279</v>
      </c>
    </row>
    <row r="1277" spans="1:4" ht="12.75">
      <c r="A1277" s="15">
        <v>38374</v>
      </c>
      <c r="B1277" s="9">
        <v>36.99</v>
      </c>
      <c r="D1277" s="4" t="s">
        <v>2279</v>
      </c>
    </row>
    <row r="1278" spans="1:4" ht="12.75">
      <c r="A1278" s="15">
        <v>38580</v>
      </c>
      <c r="B1278" s="9">
        <v>28.5</v>
      </c>
      <c r="C1278" s="4" t="s">
        <v>623</v>
      </c>
      <c r="D1278" s="4" t="s">
        <v>2279</v>
      </c>
    </row>
    <row r="1279" spans="1:4" ht="12.75">
      <c r="A1279" s="15">
        <v>38040</v>
      </c>
      <c r="B1279" s="9">
        <v>66.08</v>
      </c>
      <c r="C1279" s="4" t="s">
        <v>2002</v>
      </c>
      <c r="D1279" s="4" t="s">
        <v>709</v>
      </c>
    </row>
    <row r="1280" spans="1:4" ht="12.75">
      <c r="A1280" s="15">
        <v>38097</v>
      </c>
      <c r="B1280" s="9">
        <v>86.03</v>
      </c>
      <c r="D1280" s="4" t="s">
        <v>709</v>
      </c>
    </row>
    <row r="1281" spans="1:4" ht="12.75">
      <c r="A1281" s="15">
        <v>38207</v>
      </c>
      <c r="B1281" s="9">
        <v>89</v>
      </c>
      <c r="D1281" s="4" t="s">
        <v>709</v>
      </c>
    </row>
    <row r="1282" spans="1:4" ht="12.75">
      <c r="A1282" s="15">
        <v>38258</v>
      </c>
      <c r="B1282" s="9">
        <v>45</v>
      </c>
      <c r="C1282" s="4" t="s">
        <v>2108</v>
      </c>
      <c r="D1282" s="4" t="s">
        <v>709</v>
      </c>
    </row>
    <row r="1283" spans="1:4" ht="12.75">
      <c r="A1283" s="15">
        <v>38288</v>
      </c>
      <c r="B1283" s="9">
        <v>75</v>
      </c>
      <c r="D1283" s="4" t="s">
        <v>709</v>
      </c>
    </row>
    <row r="1284" spans="1:4" ht="12.75">
      <c r="A1284" s="15">
        <v>38298</v>
      </c>
      <c r="B1284" s="9">
        <v>89</v>
      </c>
      <c r="C1284" s="4" t="s">
        <v>367</v>
      </c>
      <c r="D1284" s="4" t="s">
        <v>709</v>
      </c>
    </row>
    <row r="1285" spans="1:4" ht="12.75">
      <c r="A1285" s="15">
        <v>38473</v>
      </c>
      <c r="B1285" s="9">
        <v>86.59</v>
      </c>
      <c r="D1285" s="4" t="s">
        <v>709</v>
      </c>
    </row>
    <row r="1286" spans="1:4" ht="12.75">
      <c r="A1286" s="15">
        <v>38515</v>
      </c>
      <c r="B1286" s="9">
        <v>76</v>
      </c>
      <c r="D1286" s="4" t="s">
        <v>709</v>
      </c>
    </row>
    <row r="1287" spans="1:4" ht="12.75">
      <c r="A1287" s="15">
        <v>38536</v>
      </c>
      <c r="B1287" s="9">
        <v>140.45</v>
      </c>
      <c r="C1287" s="4" t="s">
        <v>367</v>
      </c>
      <c r="D1287" s="4" t="s">
        <v>1578</v>
      </c>
    </row>
    <row r="1288" spans="1:4" ht="12.75">
      <c r="A1288" s="15">
        <v>38173</v>
      </c>
      <c r="B1288" s="9">
        <v>28.89</v>
      </c>
      <c r="C1288" s="4" t="s">
        <v>1659</v>
      </c>
      <c r="D1288" s="4" t="s">
        <v>277</v>
      </c>
    </row>
    <row r="1289" spans="1:4" ht="12.75">
      <c r="A1289" s="15">
        <v>38567</v>
      </c>
      <c r="B1289" s="9">
        <v>27.01</v>
      </c>
      <c r="C1289" s="4" t="s">
        <v>623</v>
      </c>
      <c r="D1289" s="4" t="s">
        <v>277</v>
      </c>
    </row>
    <row r="1290" spans="1:4" ht="12.75">
      <c r="A1290" s="15">
        <v>38102</v>
      </c>
      <c r="B1290" s="9">
        <v>31.01</v>
      </c>
      <c r="D1290" s="4" t="s">
        <v>1050</v>
      </c>
    </row>
    <row r="1291" spans="1:4" ht="12.75">
      <c r="A1291" s="15">
        <v>38151</v>
      </c>
      <c r="B1291" s="9">
        <v>73.89</v>
      </c>
      <c r="D1291" s="4" t="s">
        <v>1050</v>
      </c>
    </row>
    <row r="1292" spans="1:4" ht="12.75">
      <c r="A1292" s="15">
        <v>38161</v>
      </c>
      <c r="B1292" s="9">
        <v>57.04</v>
      </c>
      <c r="D1292" s="4" t="s">
        <v>1050</v>
      </c>
    </row>
    <row r="1293" spans="1:4" ht="12.75">
      <c r="A1293" s="15">
        <v>38256</v>
      </c>
      <c r="B1293" s="9">
        <v>36.51</v>
      </c>
      <c r="D1293" s="4" t="s">
        <v>1050</v>
      </c>
    </row>
    <row r="1294" spans="1:4" ht="12.75">
      <c r="A1294" s="15">
        <v>38261</v>
      </c>
      <c r="B1294" s="9">
        <v>26</v>
      </c>
      <c r="D1294" s="4" t="s">
        <v>1050</v>
      </c>
    </row>
    <row r="1295" spans="1:4" ht="12.75">
      <c r="A1295" s="15">
        <v>38315</v>
      </c>
      <c r="B1295" s="9">
        <v>30.95</v>
      </c>
      <c r="D1295" s="4" t="s">
        <v>1050</v>
      </c>
    </row>
    <row r="1296" spans="1:4" ht="12.75">
      <c r="A1296" s="15">
        <v>38326</v>
      </c>
      <c r="B1296" s="9">
        <v>38.51</v>
      </c>
      <c r="C1296" s="4" t="s">
        <v>367</v>
      </c>
      <c r="D1296" s="4" t="s">
        <v>1050</v>
      </c>
    </row>
    <row r="1297" spans="1:4" ht="12.75">
      <c r="A1297" s="15">
        <v>38343</v>
      </c>
      <c r="B1297" s="9">
        <v>62</v>
      </c>
      <c r="D1297" s="4" t="s">
        <v>1050</v>
      </c>
    </row>
    <row r="1298" spans="1:4" ht="12.75">
      <c r="A1298" s="15">
        <v>38395</v>
      </c>
      <c r="B1298" s="9">
        <v>35.98</v>
      </c>
      <c r="C1298" s="4" t="s">
        <v>367</v>
      </c>
      <c r="D1298" s="4" t="s">
        <v>1050</v>
      </c>
    </row>
    <row r="1299" spans="1:4" ht="12.75">
      <c r="A1299" s="15">
        <v>38426</v>
      </c>
      <c r="B1299" s="9">
        <v>34</v>
      </c>
      <c r="D1299" s="4" t="s">
        <v>1050</v>
      </c>
    </row>
    <row r="1300" spans="1:4" ht="12.75">
      <c r="A1300" s="15">
        <v>38433</v>
      </c>
      <c r="B1300" s="9">
        <v>31.03</v>
      </c>
      <c r="D1300" s="4" t="s">
        <v>1050</v>
      </c>
    </row>
    <row r="1301" spans="1:4" ht="12.75">
      <c r="A1301" s="15">
        <v>38447</v>
      </c>
      <c r="B1301" s="9">
        <v>43</v>
      </c>
      <c r="C1301" s="4" t="s">
        <v>367</v>
      </c>
      <c r="D1301" s="4" t="s">
        <v>1050</v>
      </c>
    </row>
    <row r="1302" spans="1:4" ht="12.75">
      <c r="A1302" s="15">
        <v>38459</v>
      </c>
      <c r="B1302" s="9">
        <v>33.77</v>
      </c>
      <c r="D1302" s="4" t="s">
        <v>1050</v>
      </c>
    </row>
    <row r="1303" spans="1:4" ht="12.75">
      <c r="A1303" s="15">
        <v>38472</v>
      </c>
      <c r="B1303" s="9">
        <v>36.51</v>
      </c>
      <c r="C1303" s="4" t="s">
        <v>2108</v>
      </c>
      <c r="D1303" s="4" t="s">
        <v>1050</v>
      </c>
    </row>
    <row r="1304" spans="1:4" ht="12.75">
      <c r="A1304" s="15">
        <v>38494</v>
      </c>
      <c r="B1304" s="9">
        <v>33.99</v>
      </c>
      <c r="D1304" s="4" t="s">
        <v>1050</v>
      </c>
    </row>
    <row r="1305" spans="1:4" ht="12.75">
      <c r="A1305" s="15">
        <v>38514</v>
      </c>
      <c r="B1305" s="9">
        <v>41.11</v>
      </c>
      <c r="D1305" s="4" t="s">
        <v>1050</v>
      </c>
    </row>
    <row r="1306" spans="1:4" ht="12.75">
      <c r="A1306" s="15">
        <v>38521</v>
      </c>
      <c r="B1306" s="9">
        <v>43.89</v>
      </c>
      <c r="D1306" s="4" t="s">
        <v>1050</v>
      </c>
    </row>
    <row r="1307" spans="1:4" ht="12.75">
      <c r="A1307" s="15">
        <v>38567</v>
      </c>
      <c r="B1307" s="9">
        <v>30</v>
      </c>
      <c r="D1307" s="4" t="s">
        <v>1050</v>
      </c>
    </row>
    <row r="1308" spans="1:4" ht="12.75">
      <c r="A1308" s="15">
        <v>38608</v>
      </c>
      <c r="B1308" s="9">
        <v>32.01</v>
      </c>
      <c r="D1308" s="4" t="s">
        <v>1050</v>
      </c>
    </row>
    <row r="1309" spans="1:4" ht="12.75">
      <c r="A1309" s="15">
        <v>38658</v>
      </c>
      <c r="B1309" s="9">
        <v>41</v>
      </c>
      <c r="D1309" s="4" t="s">
        <v>1050</v>
      </c>
    </row>
    <row r="1310" spans="1:4" ht="12.75">
      <c r="A1310" s="15">
        <v>38731</v>
      </c>
      <c r="B1310" s="9">
        <v>62.07</v>
      </c>
      <c r="D1310" s="4" t="s">
        <v>1050</v>
      </c>
    </row>
    <row r="1311" spans="1:4" ht="12.75">
      <c r="A1311" s="15">
        <v>38778</v>
      </c>
      <c r="B1311" s="9">
        <v>36</v>
      </c>
      <c r="D1311" s="4" t="s">
        <v>1050</v>
      </c>
    </row>
    <row r="1312" spans="1:4" ht="12.75">
      <c r="A1312" s="15">
        <v>38037</v>
      </c>
      <c r="B1312" s="9">
        <v>61.01</v>
      </c>
      <c r="D1312" s="4" t="s">
        <v>1466</v>
      </c>
    </row>
    <row r="1313" spans="1:4" ht="12.75">
      <c r="A1313" s="15">
        <v>38088</v>
      </c>
      <c r="B1313" s="9">
        <v>140.39</v>
      </c>
      <c r="D1313" s="4" t="s">
        <v>1430</v>
      </c>
    </row>
    <row r="1314" spans="1:4" ht="12.75">
      <c r="A1314" s="15">
        <v>38232</v>
      </c>
      <c r="B1314" s="9">
        <v>84.99</v>
      </c>
      <c r="C1314" s="4" t="s">
        <v>2108</v>
      </c>
      <c r="D1314" s="4" t="s">
        <v>1430</v>
      </c>
    </row>
    <row r="1315" spans="1:4" ht="12.75">
      <c r="A1315" s="15">
        <v>38364</v>
      </c>
      <c r="B1315" s="9">
        <v>77.08</v>
      </c>
      <c r="D1315" s="4" t="s">
        <v>1430</v>
      </c>
    </row>
    <row r="1316" spans="1:4" ht="12.75">
      <c r="A1316" s="15">
        <v>38410</v>
      </c>
      <c r="B1316" s="9">
        <v>42.04</v>
      </c>
      <c r="C1316" s="4" t="s">
        <v>1429</v>
      </c>
      <c r="D1316" s="4" t="s">
        <v>1430</v>
      </c>
    </row>
    <row r="1317" spans="1:4" ht="12.75">
      <c r="A1317" s="15">
        <v>38437</v>
      </c>
      <c r="B1317" s="9">
        <v>67</v>
      </c>
      <c r="C1317" s="4" t="s">
        <v>400</v>
      </c>
      <c r="D1317" s="4" t="s">
        <v>1430</v>
      </c>
    </row>
    <row r="1318" spans="1:4" ht="12.75">
      <c r="A1318" s="15">
        <v>38466</v>
      </c>
      <c r="B1318" s="9">
        <v>82</v>
      </c>
      <c r="D1318" s="4" t="s">
        <v>1430</v>
      </c>
    </row>
    <row r="1319" spans="1:4" ht="12.75">
      <c r="A1319" s="15">
        <v>38543</v>
      </c>
      <c r="B1319" s="9">
        <v>36</v>
      </c>
      <c r="D1319" s="4" t="s">
        <v>1430</v>
      </c>
    </row>
    <row r="1320" spans="1:4" ht="12.75">
      <c r="A1320" s="15">
        <v>38032</v>
      </c>
      <c r="B1320" s="9">
        <v>61</v>
      </c>
      <c r="C1320" s="4" t="s">
        <v>690</v>
      </c>
      <c r="D1320" s="4" t="s">
        <v>2007</v>
      </c>
    </row>
    <row r="1321" spans="1:4" ht="12.75">
      <c r="A1321" s="15">
        <v>38046</v>
      </c>
      <c r="B1321" s="9">
        <v>61</v>
      </c>
      <c r="C1321" s="4" t="s">
        <v>690</v>
      </c>
      <c r="D1321" s="4" t="s">
        <v>2007</v>
      </c>
    </row>
    <row r="1322" spans="1:4" ht="12.75">
      <c r="A1322" s="15">
        <v>38046</v>
      </c>
      <c r="B1322" s="9">
        <v>127.5</v>
      </c>
      <c r="D1322" s="4" t="s">
        <v>2007</v>
      </c>
    </row>
    <row r="1323" spans="1:4" ht="12.75">
      <c r="A1323" s="15">
        <v>38054</v>
      </c>
      <c r="B1323" s="9">
        <v>202.05</v>
      </c>
      <c r="D1323" s="4" t="s">
        <v>2007</v>
      </c>
    </row>
    <row r="1324" spans="1:4" ht="12.75">
      <c r="A1324" s="15">
        <v>38096</v>
      </c>
      <c r="B1324" s="9">
        <v>27.03</v>
      </c>
      <c r="C1324" s="4" t="s">
        <v>2480</v>
      </c>
      <c r="D1324" s="4" t="s">
        <v>2007</v>
      </c>
    </row>
    <row r="1325" spans="1:4" ht="12.75">
      <c r="A1325" s="15">
        <v>38097</v>
      </c>
      <c r="B1325" s="9">
        <v>56.25</v>
      </c>
      <c r="D1325" s="4" t="s">
        <v>2007</v>
      </c>
    </row>
    <row r="1326" spans="1:4" ht="12.75">
      <c r="A1326" s="15">
        <v>38110</v>
      </c>
      <c r="B1326" s="9">
        <v>56</v>
      </c>
      <c r="D1326" s="4" t="s">
        <v>2007</v>
      </c>
    </row>
    <row r="1327" spans="1:4" ht="12.75">
      <c r="A1327" s="15">
        <v>38123</v>
      </c>
      <c r="B1327" s="9">
        <v>41</v>
      </c>
      <c r="D1327" s="4" t="s">
        <v>2007</v>
      </c>
    </row>
    <row r="1328" spans="1:4" ht="12.75">
      <c r="A1328" s="15">
        <v>38124</v>
      </c>
      <c r="B1328" s="9">
        <v>52.5</v>
      </c>
      <c r="C1328" s="4" t="s">
        <v>2108</v>
      </c>
      <c r="D1328" s="4" t="s">
        <v>2007</v>
      </c>
    </row>
    <row r="1329" spans="1:4" ht="12.75">
      <c r="A1329" s="15">
        <v>38145</v>
      </c>
      <c r="B1329" s="9">
        <v>88</v>
      </c>
      <c r="D1329" s="4" t="s">
        <v>2007</v>
      </c>
    </row>
    <row r="1330" spans="1:4" ht="12.75">
      <c r="A1330" s="15">
        <v>38157</v>
      </c>
      <c r="B1330" s="9">
        <v>56</v>
      </c>
      <c r="C1330" s="4" t="s">
        <v>306</v>
      </c>
      <c r="D1330" s="4" t="s">
        <v>2007</v>
      </c>
    </row>
    <row r="1331" spans="1:4" ht="12.75">
      <c r="A1331" s="15">
        <v>38158</v>
      </c>
      <c r="B1331" s="9">
        <v>41</v>
      </c>
      <c r="C1331" s="4" t="s">
        <v>2108</v>
      </c>
      <c r="D1331" s="4" t="s">
        <v>2007</v>
      </c>
    </row>
    <row r="1332" spans="1:4" ht="12.75">
      <c r="A1332" s="15">
        <v>38159</v>
      </c>
      <c r="B1332" s="9">
        <v>48.95</v>
      </c>
      <c r="D1332" s="4" t="s">
        <v>2007</v>
      </c>
    </row>
    <row r="1333" spans="1:4" ht="12.75">
      <c r="A1333" s="15">
        <v>38159</v>
      </c>
      <c r="B1333" s="9">
        <v>66</v>
      </c>
      <c r="D1333" s="4" t="s">
        <v>2007</v>
      </c>
    </row>
    <row r="1334" spans="1:4" ht="12.75">
      <c r="A1334" s="15">
        <v>38179</v>
      </c>
      <c r="B1334" s="9">
        <v>51</v>
      </c>
      <c r="D1334" s="4" t="s">
        <v>2007</v>
      </c>
    </row>
    <row r="1335" spans="1:4" ht="12.75">
      <c r="A1335" s="15">
        <v>38179</v>
      </c>
      <c r="B1335" s="9">
        <v>89.99</v>
      </c>
      <c r="D1335" s="4" t="s">
        <v>2007</v>
      </c>
    </row>
    <row r="1336" spans="1:4" ht="12.75">
      <c r="A1336" s="15">
        <v>38185</v>
      </c>
      <c r="B1336" s="9">
        <v>40.96</v>
      </c>
      <c r="C1336" s="4" t="s">
        <v>464</v>
      </c>
      <c r="D1336" s="4" t="s">
        <v>2007</v>
      </c>
    </row>
    <row r="1337" spans="1:4" ht="12.75">
      <c r="A1337" s="15">
        <v>38192</v>
      </c>
      <c r="B1337" s="9">
        <v>43.01</v>
      </c>
      <c r="C1337" s="4" t="s">
        <v>405</v>
      </c>
      <c r="D1337" s="4" t="s">
        <v>2007</v>
      </c>
    </row>
    <row r="1338" spans="1:4" ht="12.75">
      <c r="A1338" s="15">
        <v>38199</v>
      </c>
      <c r="B1338" s="9">
        <v>53.01</v>
      </c>
      <c r="C1338" s="4" t="s">
        <v>2108</v>
      </c>
      <c r="D1338" s="4" t="s">
        <v>2007</v>
      </c>
    </row>
    <row r="1339" spans="1:4" ht="12.75">
      <c r="A1339" s="15">
        <v>38330</v>
      </c>
      <c r="B1339" s="9">
        <v>51.6</v>
      </c>
      <c r="D1339" s="4" t="s">
        <v>2007</v>
      </c>
    </row>
    <row r="1340" spans="1:4" ht="12.75">
      <c r="A1340" s="15">
        <v>38359</v>
      </c>
      <c r="B1340" s="9">
        <v>61</v>
      </c>
      <c r="D1340" s="4" t="s">
        <v>2007</v>
      </c>
    </row>
    <row r="1341" spans="1:4" ht="12.75">
      <c r="A1341" s="15">
        <v>38393</v>
      </c>
      <c r="B1341" s="9">
        <v>57</v>
      </c>
      <c r="D1341" s="4" t="s">
        <v>2007</v>
      </c>
    </row>
    <row r="1342" spans="1:4" ht="12.75">
      <c r="A1342" s="15">
        <v>38394</v>
      </c>
      <c r="B1342" s="9">
        <v>81</v>
      </c>
      <c r="D1342" s="4" t="s">
        <v>2007</v>
      </c>
    </row>
    <row r="1343" spans="1:4" ht="12.75">
      <c r="A1343" s="15">
        <v>38396</v>
      </c>
      <c r="B1343" s="9">
        <v>86.15</v>
      </c>
      <c r="D1343" s="4" t="s">
        <v>2007</v>
      </c>
    </row>
    <row r="1344" spans="1:4" ht="12.75">
      <c r="A1344" s="15">
        <v>38462</v>
      </c>
      <c r="B1344" s="9">
        <v>61</v>
      </c>
      <c r="C1344" s="4" t="s">
        <v>882</v>
      </c>
      <c r="D1344" s="4" t="s">
        <v>2007</v>
      </c>
    </row>
    <row r="1345" spans="1:4" ht="12.75">
      <c r="A1345" s="15">
        <v>38502</v>
      </c>
      <c r="B1345" s="9">
        <v>89.88</v>
      </c>
      <c r="C1345" s="4" t="s">
        <v>769</v>
      </c>
      <c r="D1345" s="4" t="s">
        <v>2007</v>
      </c>
    </row>
    <row r="1346" spans="1:4" ht="12.75">
      <c r="A1346" s="15">
        <v>38523</v>
      </c>
      <c r="B1346" s="9">
        <v>56</v>
      </c>
      <c r="C1346" s="4" t="s">
        <v>769</v>
      </c>
      <c r="D1346" s="4" t="s">
        <v>2007</v>
      </c>
    </row>
    <row r="1347" spans="1:4" ht="12.75">
      <c r="A1347" s="15">
        <v>38539</v>
      </c>
      <c r="B1347" s="9">
        <v>51.59</v>
      </c>
      <c r="C1347" s="4" t="s">
        <v>2108</v>
      </c>
      <c r="D1347" s="4" t="s">
        <v>2007</v>
      </c>
    </row>
    <row r="1348" spans="1:4" ht="12.75">
      <c r="A1348" s="15">
        <v>38561</v>
      </c>
      <c r="B1348" s="9">
        <v>72</v>
      </c>
      <c r="D1348" s="4" t="s">
        <v>2007</v>
      </c>
    </row>
    <row r="1349" spans="1:4" ht="12.75">
      <c r="A1349" s="15">
        <v>38564</v>
      </c>
      <c r="B1349" s="9">
        <v>72.79</v>
      </c>
      <c r="D1349" s="4" t="s">
        <v>2007</v>
      </c>
    </row>
    <row r="1350" spans="1:4" ht="12.75">
      <c r="A1350" s="15">
        <v>38581</v>
      </c>
      <c r="B1350" s="9">
        <v>100.01</v>
      </c>
      <c r="D1350" s="4" t="s">
        <v>2007</v>
      </c>
    </row>
    <row r="1351" spans="1:4" ht="12.75">
      <c r="A1351" s="15">
        <v>38612</v>
      </c>
      <c r="B1351" s="9">
        <v>66.01</v>
      </c>
      <c r="D1351" s="4" t="s">
        <v>2007</v>
      </c>
    </row>
    <row r="1352" spans="1:4" ht="12.75">
      <c r="A1352" s="15">
        <v>38621</v>
      </c>
      <c r="B1352" s="9">
        <v>63</v>
      </c>
      <c r="D1352" s="4" t="s">
        <v>2007</v>
      </c>
    </row>
    <row r="1353" spans="1:4" ht="12.75">
      <c r="A1353" s="15">
        <v>38633</v>
      </c>
      <c r="B1353" s="9">
        <v>59.63</v>
      </c>
      <c r="D1353" s="4" t="s">
        <v>2007</v>
      </c>
    </row>
    <row r="1354" spans="1:4" ht="12.75">
      <c r="A1354" s="15">
        <v>38648</v>
      </c>
      <c r="B1354" s="9">
        <v>61</v>
      </c>
      <c r="C1354" s="4" t="s">
        <v>882</v>
      </c>
      <c r="D1354" s="4" t="s">
        <v>2007</v>
      </c>
    </row>
    <row r="1355" spans="1:4" ht="12.75">
      <c r="A1355" s="15">
        <v>38670</v>
      </c>
      <c r="B1355" s="9">
        <v>56</v>
      </c>
      <c r="C1355" s="4" t="s">
        <v>882</v>
      </c>
      <c r="D1355" s="4" t="s">
        <v>2007</v>
      </c>
    </row>
    <row r="1356" spans="1:4" ht="12.75">
      <c r="A1356" s="15">
        <v>38042</v>
      </c>
      <c r="B1356" s="9">
        <v>130</v>
      </c>
      <c r="C1356" s="4" t="s">
        <v>690</v>
      </c>
      <c r="D1356" s="4" t="s">
        <v>865</v>
      </c>
    </row>
    <row r="1357" spans="1:4" ht="12.75">
      <c r="A1357" s="15">
        <v>38060</v>
      </c>
      <c r="B1357" s="9">
        <v>102.5</v>
      </c>
      <c r="D1357" s="4" t="s">
        <v>865</v>
      </c>
    </row>
    <row r="1358" spans="1:4" ht="12.75">
      <c r="A1358" s="15">
        <v>38074</v>
      </c>
      <c r="B1358" s="9">
        <v>75</v>
      </c>
      <c r="D1358" s="4" t="s">
        <v>865</v>
      </c>
    </row>
    <row r="1359" spans="1:4" ht="12.75">
      <c r="A1359" s="15">
        <v>38079</v>
      </c>
      <c r="B1359" s="9">
        <v>61</v>
      </c>
      <c r="D1359" s="4" t="s">
        <v>865</v>
      </c>
    </row>
    <row r="1360" spans="1:4" ht="12.75">
      <c r="A1360" s="15">
        <v>38082</v>
      </c>
      <c r="B1360" s="9">
        <v>52.52</v>
      </c>
      <c r="D1360" s="4" t="s">
        <v>865</v>
      </c>
    </row>
    <row r="1361" spans="1:4" ht="12.75">
      <c r="A1361" s="15">
        <v>38087</v>
      </c>
      <c r="B1361" s="9">
        <v>59.99</v>
      </c>
      <c r="D1361" s="4" t="s">
        <v>865</v>
      </c>
    </row>
    <row r="1362" spans="1:4" ht="12.75">
      <c r="A1362" s="15">
        <v>38102</v>
      </c>
      <c r="B1362" s="9">
        <v>65</v>
      </c>
      <c r="D1362" s="4" t="s">
        <v>865</v>
      </c>
    </row>
    <row r="1363" spans="1:4" ht="12.75">
      <c r="A1363" s="15">
        <v>38107</v>
      </c>
      <c r="B1363" s="9">
        <v>59.99</v>
      </c>
      <c r="D1363" s="4" t="s">
        <v>865</v>
      </c>
    </row>
    <row r="1364" spans="1:4" ht="12.75">
      <c r="A1364" s="15">
        <v>38109</v>
      </c>
      <c r="B1364" s="9">
        <v>51.55</v>
      </c>
      <c r="D1364" s="4" t="s">
        <v>865</v>
      </c>
    </row>
    <row r="1365" spans="1:4" ht="12.75">
      <c r="A1365" s="15">
        <v>38121</v>
      </c>
      <c r="B1365" s="9">
        <v>41</v>
      </c>
      <c r="D1365" s="4" t="s">
        <v>865</v>
      </c>
    </row>
    <row r="1366" spans="1:4" ht="12.75">
      <c r="A1366" s="15">
        <v>38130</v>
      </c>
      <c r="B1366" s="9">
        <v>76</v>
      </c>
      <c r="D1366" s="4" t="s">
        <v>865</v>
      </c>
    </row>
    <row r="1367" spans="1:4" ht="12.75">
      <c r="A1367" s="15">
        <v>38220</v>
      </c>
      <c r="B1367" s="9">
        <v>75</v>
      </c>
      <c r="D1367" s="4" t="s">
        <v>865</v>
      </c>
    </row>
    <row r="1368" spans="1:4" ht="12.75">
      <c r="A1368" s="15">
        <v>38261</v>
      </c>
      <c r="B1368" s="9">
        <v>61</v>
      </c>
      <c r="D1368" s="4" t="s">
        <v>865</v>
      </c>
    </row>
    <row r="1369" spans="1:4" ht="12.75">
      <c r="A1369" s="15">
        <v>38361</v>
      </c>
      <c r="B1369" s="9">
        <v>81.1</v>
      </c>
      <c r="D1369" s="4" t="s">
        <v>865</v>
      </c>
    </row>
    <row r="1370" spans="1:4" ht="12.75">
      <c r="A1370" s="15">
        <v>38404</v>
      </c>
      <c r="B1370" s="9">
        <v>76</v>
      </c>
      <c r="D1370" s="4" t="s">
        <v>865</v>
      </c>
    </row>
    <row r="1371" spans="1:4" ht="12.75">
      <c r="A1371" s="15">
        <v>38425</v>
      </c>
      <c r="B1371" s="9">
        <v>73.01</v>
      </c>
      <c r="C1371" s="4" t="s">
        <v>2108</v>
      </c>
      <c r="D1371" s="4" t="s">
        <v>865</v>
      </c>
    </row>
    <row r="1372" spans="1:4" ht="12.75">
      <c r="A1372" s="15">
        <v>38629</v>
      </c>
      <c r="B1372" s="9">
        <v>68.79</v>
      </c>
      <c r="D1372" s="4" t="s">
        <v>865</v>
      </c>
    </row>
    <row r="1373" spans="1:4" ht="12.75">
      <c r="A1373" s="15">
        <v>38683</v>
      </c>
      <c r="B1373" s="9">
        <v>60</v>
      </c>
      <c r="D1373" s="4" t="s">
        <v>865</v>
      </c>
    </row>
    <row r="1374" spans="1:4" ht="12.75">
      <c r="A1374" s="15">
        <v>38145</v>
      </c>
      <c r="B1374" s="9">
        <v>28.89</v>
      </c>
      <c r="C1374" s="4" t="s">
        <v>623</v>
      </c>
      <c r="D1374" s="4" t="s">
        <v>1273</v>
      </c>
    </row>
    <row r="1375" spans="1:4" ht="12.75">
      <c r="A1375" s="15">
        <v>38250</v>
      </c>
      <c r="B1375" s="9">
        <v>25.49</v>
      </c>
      <c r="C1375" s="4" t="s">
        <v>623</v>
      </c>
      <c r="D1375" s="4" t="s">
        <v>1273</v>
      </c>
    </row>
    <row r="1376" spans="1:4" ht="12.75">
      <c r="A1376" s="15">
        <v>38295</v>
      </c>
      <c r="B1376" s="9">
        <v>24.01</v>
      </c>
      <c r="C1376" s="4" t="s">
        <v>623</v>
      </c>
      <c r="D1376" s="4" t="s">
        <v>1273</v>
      </c>
    </row>
    <row r="1377" spans="1:4" ht="12.75">
      <c r="A1377" s="15">
        <v>38305</v>
      </c>
      <c r="B1377" s="9">
        <v>39</v>
      </c>
      <c r="C1377" s="4" t="s">
        <v>623</v>
      </c>
      <c r="D1377" s="4" t="s">
        <v>1273</v>
      </c>
    </row>
    <row r="1378" spans="1:4" ht="12.75">
      <c r="A1378" s="15">
        <v>38455</v>
      </c>
      <c r="B1378" s="9">
        <v>45</v>
      </c>
      <c r="C1378" s="4" t="s">
        <v>623</v>
      </c>
      <c r="D1378" s="4" t="s">
        <v>1273</v>
      </c>
    </row>
    <row r="1379" spans="1:4" ht="12.75">
      <c r="A1379" s="15">
        <v>38641</v>
      </c>
      <c r="B1379" s="9">
        <v>25.99</v>
      </c>
      <c r="C1379" s="4" t="s">
        <v>623</v>
      </c>
      <c r="D1379" s="4" t="s">
        <v>1273</v>
      </c>
    </row>
    <row r="1380" spans="1:4" ht="12.75">
      <c r="A1380" s="15">
        <v>38298</v>
      </c>
      <c r="B1380" s="9">
        <v>23.05</v>
      </c>
      <c r="C1380" s="4" t="s">
        <v>467</v>
      </c>
      <c r="D1380" s="4" t="s">
        <v>1598</v>
      </c>
    </row>
    <row r="1381" spans="1:4" ht="12.75">
      <c r="A1381" s="15">
        <v>38312</v>
      </c>
      <c r="B1381" s="9">
        <v>13.05</v>
      </c>
      <c r="D1381" s="4" t="s">
        <v>1598</v>
      </c>
    </row>
    <row r="1382" spans="1:4" ht="12.75">
      <c r="A1382" s="15">
        <v>38342</v>
      </c>
      <c r="B1382" s="9">
        <v>20.05</v>
      </c>
      <c r="C1382" s="4" t="s">
        <v>467</v>
      </c>
      <c r="D1382" s="4" t="s">
        <v>1598</v>
      </c>
    </row>
    <row r="1383" spans="1:4" ht="12.75">
      <c r="A1383" s="15">
        <v>38392</v>
      </c>
      <c r="B1383" s="9">
        <v>15.5</v>
      </c>
      <c r="C1383" s="4" t="s">
        <v>467</v>
      </c>
      <c r="D1383" s="4" t="s">
        <v>1598</v>
      </c>
    </row>
    <row r="1384" spans="1:4" ht="12.75">
      <c r="A1384" s="15">
        <v>38585</v>
      </c>
      <c r="B1384" s="9">
        <v>15.05</v>
      </c>
      <c r="C1384" s="4" t="s">
        <v>467</v>
      </c>
      <c r="D1384" s="4" t="s">
        <v>1598</v>
      </c>
    </row>
    <row r="1385" spans="1:4" ht="12.75">
      <c r="A1385" s="15">
        <v>38046</v>
      </c>
      <c r="B1385" s="9">
        <v>50</v>
      </c>
      <c r="D1385" s="4" t="s">
        <v>740</v>
      </c>
    </row>
    <row r="1386" spans="1:4" ht="12.75">
      <c r="A1386" s="15">
        <v>38069</v>
      </c>
      <c r="B1386" s="9">
        <v>41</v>
      </c>
      <c r="D1386" s="4" t="s">
        <v>740</v>
      </c>
    </row>
    <row r="1387" spans="1:4" ht="12.75">
      <c r="A1387" s="15">
        <v>38164</v>
      </c>
      <c r="B1387" s="9">
        <v>41</v>
      </c>
      <c r="D1387" s="4" t="s">
        <v>740</v>
      </c>
    </row>
    <row r="1388" spans="1:4" ht="12.75">
      <c r="A1388" s="15">
        <v>38228</v>
      </c>
      <c r="B1388" s="9">
        <v>59</v>
      </c>
      <c r="D1388" s="4" t="s">
        <v>740</v>
      </c>
    </row>
    <row r="1389" spans="1:4" ht="12.75">
      <c r="A1389" s="15">
        <v>38238</v>
      </c>
      <c r="B1389" s="9">
        <v>63</v>
      </c>
      <c r="D1389" s="4" t="s">
        <v>740</v>
      </c>
    </row>
    <row r="1390" spans="1:4" ht="12.75">
      <c r="A1390" s="15">
        <v>38261</v>
      </c>
      <c r="B1390" s="9">
        <v>30</v>
      </c>
      <c r="C1390" s="4" t="s">
        <v>2108</v>
      </c>
      <c r="D1390" s="4" t="s">
        <v>740</v>
      </c>
    </row>
    <row r="1391" spans="1:4" ht="12.75">
      <c r="A1391" s="15">
        <v>38295</v>
      </c>
      <c r="B1391" s="9">
        <v>61.01</v>
      </c>
      <c r="C1391" s="4" t="s">
        <v>1533</v>
      </c>
      <c r="D1391" s="4" t="s">
        <v>740</v>
      </c>
    </row>
    <row r="1392" spans="1:4" ht="12.75">
      <c r="A1392" s="15">
        <v>38305</v>
      </c>
      <c r="B1392" s="9">
        <v>45</v>
      </c>
      <c r="C1392" s="4" t="s">
        <v>367</v>
      </c>
      <c r="D1392" s="4" t="s">
        <v>740</v>
      </c>
    </row>
    <row r="1393" spans="1:4" ht="12.75">
      <c r="A1393" s="15">
        <v>38328</v>
      </c>
      <c r="B1393" s="9">
        <v>40</v>
      </c>
      <c r="D1393" s="4" t="s">
        <v>740</v>
      </c>
    </row>
    <row r="1394" spans="1:4" ht="12.75">
      <c r="A1394" s="15">
        <v>38333</v>
      </c>
      <c r="B1394" s="9">
        <v>42.08</v>
      </c>
      <c r="D1394" s="4" t="s">
        <v>740</v>
      </c>
    </row>
    <row r="1395" spans="1:4" ht="12.75">
      <c r="A1395" s="15">
        <v>38361</v>
      </c>
      <c r="B1395" s="9">
        <v>41.05</v>
      </c>
      <c r="C1395" s="4" t="s">
        <v>367</v>
      </c>
      <c r="D1395" s="4" t="s">
        <v>740</v>
      </c>
    </row>
    <row r="1396" spans="1:4" ht="12.75">
      <c r="A1396" s="15">
        <v>38410</v>
      </c>
      <c r="B1396" s="9">
        <v>35</v>
      </c>
      <c r="C1396" s="4" t="s">
        <v>1429</v>
      </c>
      <c r="D1396" s="4" t="s">
        <v>740</v>
      </c>
    </row>
    <row r="1397" spans="1:4" ht="12.75">
      <c r="A1397" s="15">
        <v>38416</v>
      </c>
      <c r="B1397" s="9">
        <v>87.05</v>
      </c>
      <c r="C1397" s="4" t="s">
        <v>367</v>
      </c>
      <c r="D1397" s="4" t="s">
        <v>740</v>
      </c>
    </row>
    <row r="1398" spans="1:4" ht="12.75">
      <c r="A1398" s="15">
        <v>38447</v>
      </c>
      <c r="B1398" s="9">
        <v>49</v>
      </c>
      <c r="C1398" s="4" t="s">
        <v>367</v>
      </c>
      <c r="D1398" s="4" t="s">
        <v>740</v>
      </c>
    </row>
    <row r="1399" spans="1:4" ht="12.75">
      <c r="A1399" s="15">
        <v>38498</v>
      </c>
      <c r="B1399" s="9">
        <v>63.89</v>
      </c>
      <c r="D1399" s="4" t="s">
        <v>740</v>
      </c>
    </row>
    <row r="1400" spans="1:4" ht="12.75">
      <c r="A1400" s="15">
        <v>38507</v>
      </c>
      <c r="B1400" s="9">
        <v>60</v>
      </c>
      <c r="D1400" s="4" t="s">
        <v>740</v>
      </c>
    </row>
    <row r="1401" spans="1:4" ht="12.75">
      <c r="A1401" s="15">
        <v>38544</v>
      </c>
      <c r="B1401" s="9">
        <v>71.51</v>
      </c>
      <c r="C1401" s="4" t="s">
        <v>367</v>
      </c>
      <c r="D1401" s="4" t="s">
        <v>740</v>
      </c>
    </row>
    <row r="1402" spans="1:4" ht="12.75">
      <c r="A1402" s="15">
        <v>38607</v>
      </c>
      <c r="B1402" s="9">
        <v>31.99</v>
      </c>
      <c r="D1402" s="4" t="s">
        <v>740</v>
      </c>
    </row>
    <row r="1403" spans="1:4" ht="12.75">
      <c r="A1403" s="15">
        <v>38671</v>
      </c>
      <c r="B1403" s="9">
        <v>41.99</v>
      </c>
      <c r="D1403" s="4" t="s">
        <v>740</v>
      </c>
    </row>
    <row r="1404" spans="1:4" ht="12.75">
      <c r="A1404" s="15">
        <v>39663</v>
      </c>
      <c r="B1404" s="9">
        <v>54.89</v>
      </c>
      <c r="D1404" s="4" t="s">
        <v>740</v>
      </c>
    </row>
    <row r="1405" spans="1:4" ht="12.75">
      <c r="A1405" s="15">
        <v>38037</v>
      </c>
      <c r="B1405" s="9">
        <v>57</v>
      </c>
      <c r="D1405" s="4" t="s">
        <v>1465</v>
      </c>
    </row>
    <row r="1406" spans="1:4" ht="12.75">
      <c r="A1406" s="15">
        <v>38172</v>
      </c>
      <c r="B1406" s="9">
        <v>71</v>
      </c>
      <c r="D1406" s="4" t="s">
        <v>1465</v>
      </c>
    </row>
    <row r="1407" spans="1:4" ht="12.75">
      <c r="A1407" s="15">
        <v>38270</v>
      </c>
      <c r="B1407" s="9">
        <v>36.44</v>
      </c>
      <c r="D1407" s="4" t="s">
        <v>1465</v>
      </c>
    </row>
    <row r="1408" spans="1:4" ht="12.75">
      <c r="A1408" s="15">
        <v>38312</v>
      </c>
      <c r="B1408" s="9">
        <v>34.77</v>
      </c>
      <c r="C1408" s="4" t="s">
        <v>528</v>
      </c>
      <c r="D1408" s="4" t="s">
        <v>1465</v>
      </c>
    </row>
    <row r="1409" spans="1:4" ht="12.75">
      <c r="A1409" s="15">
        <v>38410</v>
      </c>
      <c r="B1409" s="9">
        <v>40.25</v>
      </c>
      <c r="C1409" s="4" t="s">
        <v>1429</v>
      </c>
      <c r="D1409" s="4" t="s">
        <v>1465</v>
      </c>
    </row>
    <row r="1410" spans="1:4" ht="12.75">
      <c r="A1410" s="15">
        <v>38580</v>
      </c>
      <c r="B1410" s="9">
        <v>66</v>
      </c>
      <c r="D1410" s="4" t="s">
        <v>1465</v>
      </c>
    </row>
    <row r="1411" spans="1:4" ht="12.75">
      <c r="A1411" s="15">
        <v>38158</v>
      </c>
      <c r="B1411" s="9">
        <v>53.5</v>
      </c>
      <c r="D1411" s="4" t="s">
        <v>1525</v>
      </c>
    </row>
    <row r="1412" spans="1:4" ht="12.75">
      <c r="A1412" s="15">
        <v>38168</v>
      </c>
      <c r="B1412" s="9">
        <v>42.78</v>
      </c>
      <c r="D1412" s="4" t="s">
        <v>1525</v>
      </c>
    </row>
    <row r="1413" spans="1:4" ht="12.75">
      <c r="A1413" s="15">
        <v>38472</v>
      </c>
      <c r="B1413" s="9">
        <v>51.02</v>
      </c>
      <c r="C1413" s="4" t="s">
        <v>208</v>
      </c>
      <c r="D1413" s="4" t="s">
        <v>1525</v>
      </c>
    </row>
    <row r="1414" spans="1:4" ht="12.75">
      <c r="A1414" s="15">
        <v>38159</v>
      </c>
      <c r="B1414" s="9">
        <v>41</v>
      </c>
      <c r="D1414" s="4" t="s">
        <v>334</v>
      </c>
    </row>
    <row r="1415" spans="1:4" ht="12.75">
      <c r="A1415" s="15">
        <v>38162</v>
      </c>
      <c r="B1415" s="9">
        <v>45</v>
      </c>
      <c r="D1415" s="4" t="s">
        <v>334</v>
      </c>
    </row>
    <row r="1416" spans="1:4" ht="12.75">
      <c r="A1416" s="15">
        <v>38288</v>
      </c>
      <c r="B1416" s="9">
        <v>36</v>
      </c>
      <c r="D1416" s="4" t="s">
        <v>334</v>
      </c>
    </row>
    <row r="1417" spans="1:4" ht="12.75">
      <c r="A1417" s="15">
        <v>38397</v>
      </c>
      <c r="B1417" s="9">
        <v>22.49</v>
      </c>
      <c r="D1417" s="4" t="s">
        <v>334</v>
      </c>
    </row>
    <row r="1418" spans="1:4" ht="12.75">
      <c r="A1418" s="15">
        <v>38456</v>
      </c>
      <c r="B1418" s="9">
        <v>24.5</v>
      </c>
      <c r="C1418" s="4" t="s">
        <v>467</v>
      </c>
      <c r="D1418" s="4" t="s">
        <v>1232</v>
      </c>
    </row>
    <row r="1419" spans="1:4" ht="12.75">
      <c r="A1419" s="15">
        <v>38050</v>
      </c>
      <c r="B1419" s="9">
        <v>84.55</v>
      </c>
      <c r="C1419" s="4" t="s">
        <v>623</v>
      </c>
      <c r="D1419" s="4" t="s">
        <v>2029</v>
      </c>
    </row>
    <row r="1420" spans="1:4" ht="12.75">
      <c r="A1420" s="15">
        <v>38138</v>
      </c>
      <c r="B1420" s="9">
        <v>133.5</v>
      </c>
      <c r="C1420" s="4" t="s">
        <v>623</v>
      </c>
      <c r="D1420" s="4" t="s">
        <v>2029</v>
      </c>
    </row>
    <row r="1421" spans="1:4" ht="12.75">
      <c r="A1421" s="15">
        <v>38431</v>
      </c>
      <c r="B1421" s="9">
        <v>31</v>
      </c>
      <c r="C1421" s="4" t="s">
        <v>623</v>
      </c>
      <c r="D1421" s="4" t="s">
        <v>2029</v>
      </c>
    </row>
    <row r="1422" spans="1:4" ht="12.75">
      <c r="A1422" s="15">
        <v>38459</v>
      </c>
      <c r="B1422" s="9">
        <v>57</v>
      </c>
      <c r="C1422" s="4" t="s">
        <v>623</v>
      </c>
      <c r="D1422" s="4" t="s">
        <v>2029</v>
      </c>
    </row>
    <row r="1423" spans="1:4" ht="12.75">
      <c r="A1423" s="15">
        <v>38494</v>
      </c>
      <c r="B1423" s="9">
        <v>38.99</v>
      </c>
      <c r="C1423" s="4" t="s">
        <v>623</v>
      </c>
      <c r="D1423" s="4" t="s">
        <v>2029</v>
      </c>
    </row>
    <row r="1424" spans="1:4" ht="12.75">
      <c r="A1424" s="15">
        <v>39326</v>
      </c>
      <c r="B1424" s="9">
        <v>59</v>
      </c>
      <c r="C1424" s="4" t="s">
        <v>623</v>
      </c>
      <c r="D1424" s="4" t="s">
        <v>2029</v>
      </c>
    </row>
    <row r="1425" spans="1:4" ht="12.75">
      <c r="A1425" s="15">
        <v>39390</v>
      </c>
      <c r="B1425" s="9">
        <v>26.5</v>
      </c>
      <c r="D1425" s="4" t="s">
        <v>2029</v>
      </c>
    </row>
    <row r="1426" spans="1:4" ht="12.75">
      <c r="A1426" s="15">
        <v>39409</v>
      </c>
      <c r="B1426" s="9">
        <v>30</v>
      </c>
      <c r="D1426" s="4" t="s">
        <v>2029</v>
      </c>
    </row>
    <row r="1427" spans="1:4" ht="12.75">
      <c r="A1427" s="15">
        <v>39437</v>
      </c>
      <c r="B1427" s="9">
        <v>30.01</v>
      </c>
      <c r="D1427" s="4" t="s">
        <v>2029</v>
      </c>
    </row>
    <row r="1428" spans="1:4" ht="12.75">
      <c r="A1428" s="15">
        <v>39712</v>
      </c>
      <c r="B1428" s="9">
        <v>54</v>
      </c>
      <c r="C1428" s="4" t="s">
        <v>623</v>
      </c>
      <c r="D1428" s="4" t="s">
        <v>2029</v>
      </c>
    </row>
    <row r="1429" spans="1:4" ht="12.75">
      <c r="A1429" s="15">
        <v>39824</v>
      </c>
      <c r="B1429" s="9">
        <v>35</v>
      </c>
      <c r="C1429" s="4" t="s">
        <v>623</v>
      </c>
      <c r="D1429" s="4" t="s">
        <v>2029</v>
      </c>
    </row>
    <row r="1430" spans="1:4" ht="12.75">
      <c r="A1430" s="15">
        <v>39890</v>
      </c>
      <c r="B1430" s="9">
        <v>149.39</v>
      </c>
      <c r="C1430" s="4" t="s">
        <v>623</v>
      </c>
      <c r="D1430" s="4" t="s">
        <v>2029</v>
      </c>
    </row>
    <row r="1431" spans="1:4" ht="12.75">
      <c r="A1431" s="15">
        <v>38158</v>
      </c>
      <c r="B1431" s="9">
        <v>44.5</v>
      </c>
      <c r="C1431" s="4" t="s">
        <v>326</v>
      </c>
      <c r="D1431" s="4" t="s">
        <v>325</v>
      </c>
    </row>
    <row r="1432" spans="1:4" ht="12.75">
      <c r="A1432" s="15">
        <v>38606</v>
      </c>
      <c r="B1432" s="9">
        <v>36.51</v>
      </c>
      <c r="D1432" s="4" t="s">
        <v>325</v>
      </c>
    </row>
    <row r="1433" spans="1:4" ht="12.75">
      <c r="A1433" s="15">
        <v>38567</v>
      </c>
      <c r="B1433" s="9">
        <v>24.85</v>
      </c>
      <c r="D1433" s="4" t="s">
        <v>1939</v>
      </c>
    </row>
    <row r="1434" spans="1:4" ht="12.75">
      <c r="A1434" s="15">
        <v>38288</v>
      </c>
      <c r="B1434" s="9">
        <v>55</v>
      </c>
      <c r="D1434" s="4" t="s">
        <v>1496</v>
      </c>
    </row>
    <row r="1435" spans="1:4" ht="12.75">
      <c r="A1435" s="15">
        <v>38298</v>
      </c>
      <c r="B1435" s="9">
        <v>39.67</v>
      </c>
      <c r="D1435" s="4" t="s">
        <v>1496</v>
      </c>
    </row>
    <row r="1436" spans="1:4" ht="12.75">
      <c r="A1436" s="15">
        <v>38433</v>
      </c>
      <c r="B1436" s="9">
        <v>31</v>
      </c>
      <c r="D1436" s="4" t="s">
        <v>1496</v>
      </c>
    </row>
    <row r="1437" spans="1:4" ht="12.75">
      <c r="A1437" s="15">
        <v>39398</v>
      </c>
      <c r="B1437" s="9">
        <v>51.25</v>
      </c>
      <c r="D1437" s="4" t="s">
        <v>1496</v>
      </c>
    </row>
    <row r="1438" spans="1:4" ht="12.75">
      <c r="A1438" s="15">
        <v>39512</v>
      </c>
      <c r="B1438" s="9">
        <v>86.77</v>
      </c>
      <c r="D1438" s="4" t="s">
        <v>1496</v>
      </c>
    </row>
    <row r="1439" spans="1:4" ht="12.75">
      <c r="A1439" s="15">
        <v>39789</v>
      </c>
      <c r="B1439" s="9">
        <v>31</v>
      </c>
      <c r="D1439" s="4" t="s">
        <v>1496</v>
      </c>
    </row>
    <row r="1440" spans="1:4" ht="12.75">
      <c r="A1440" s="15">
        <v>38410</v>
      </c>
      <c r="B1440" s="9">
        <v>31</v>
      </c>
      <c r="C1440" s="4" t="s">
        <v>34</v>
      </c>
      <c r="D1440" s="4" t="s">
        <v>1434</v>
      </c>
    </row>
    <row r="1441" spans="1:4" ht="12.75">
      <c r="A1441" s="15">
        <v>38417</v>
      </c>
      <c r="B1441" s="9">
        <v>76</v>
      </c>
      <c r="D1441" s="4" t="s">
        <v>1417</v>
      </c>
    </row>
    <row r="1442" spans="1:4" ht="12.75">
      <c r="A1442" s="15">
        <v>38626</v>
      </c>
      <c r="B1442" s="9">
        <v>125</v>
      </c>
      <c r="D1442" s="4" t="s">
        <v>1417</v>
      </c>
    </row>
    <row r="1443" spans="1:4" ht="12.75">
      <c r="A1443" s="15">
        <v>38676</v>
      </c>
      <c r="B1443" s="9">
        <v>56.25</v>
      </c>
      <c r="D1443" s="4" t="s">
        <v>1417</v>
      </c>
    </row>
    <row r="1444" spans="1:4" ht="12.75">
      <c r="A1444" s="15">
        <v>38716</v>
      </c>
      <c r="B1444" s="9">
        <v>66</v>
      </c>
      <c r="C1444" s="4" t="s">
        <v>162</v>
      </c>
      <c r="D1444" s="4" t="s">
        <v>1417</v>
      </c>
    </row>
    <row r="1445" spans="1:4" ht="12.75">
      <c r="A1445" s="15">
        <v>38109</v>
      </c>
      <c r="B1445" s="9">
        <v>21.5</v>
      </c>
      <c r="D1445" s="4" t="s">
        <v>2479</v>
      </c>
    </row>
    <row r="1446" spans="1:4" ht="12.75">
      <c r="A1446" s="15">
        <v>38221</v>
      </c>
      <c r="B1446" s="9">
        <v>10.49</v>
      </c>
      <c r="C1446" s="4" t="s">
        <v>2303</v>
      </c>
      <c r="D1446" s="4" t="s">
        <v>2479</v>
      </c>
    </row>
    <row r="1447" spans="1:4" ht="12.75">
      <c r="A1447" s="15">
        <v>38410</v>
      </c>
      <c r="B1447" s="9">
        <v>19.01</v>
      </c>
      <c r="D1447" s="4" t="s">
        <v>2479</v>
      </c>
    </row>
    <row r="1448" spans="1:4" ht="12.75">
      <c r="A1448" s="15">
        <v>38417</v>
      </c>
      <c r="B1448" s="9">
        <v>19.01</v>
      </c>
      <c r="D1448" s="4" t="s">
        <v>2479</v>
      </c>
    </row>
    <row r="1449" spans="1:4" ht="12.75">
      <c r="A1449" s="15">
        <v>38418</v>
      </c>
      <c r="B1449" s="9">
        <v>20.5</v>
      </c>
      <c r="D1449" s="4" t="s">
        <v>2479</v>
      </c>
    </row>
    <row r="1450" spans="1:4" ht="12.75">
      <c r="A1450" s="15">
        <v>38514</v>
      </c>
      <c r="B1450" s="9">
        <v>18.08</v>
      </c>
      <c r="D1450" s="4" t="s">
        <v>2479</v>
      </c>
    </row>
    <row r="1451" spans="1:4" ht="12.75">
      <c r="A1451" s="15">
        <v>38515</v>
      </c>
      <c r="B1451" s="9">
        <v>20.5</v>
      </c>
      <c r="D1451" s="4" t="s">
        <v>2479</v>
      </c>
    </row>
    <row r="1452" spans="1:4" ht="12.75">
      <c r="A1452" s="15">
        <v>38557</v>
      </c>
      <c r="B1452" s="9">
        <v>13.5</v>
      </c>
      <c r="D1452" s="4" t="s">
        <v>2479</v>
      </c>
    </row>
    <row r="1453" spans="1:4" ht="12.75">
      <c r="A1453" s="15">
        <v>38345</v>
      </c>
      <c r="B1453" s="9">
        <v>67.59</v>
      </c>
      <c r="D1453" s="4" t="s">
        <v>589</v>
      </c>
    </row>
    <row r="1454" spans="1:4" ht="12.75">
      <c r="A1454" s="15">
        <v>38426</v>
      </c>
      <c r="B1454" s="9">
        <v>38.09</v>
      </c>
      <c r="D1454" s="4" t="s">
        <v>589</v>
      </c>
    </row>
    <row r="1455" spans="1:4" ht="12.75">
      <c r="A1455" s="15">
        <v>38410</v>
      </c>
      <c r="B1455" s="9">
        <v>41</v>
      </c>
      <c r="C1455" s="4" t="s">
        <v>34</v>
      </c>
      <c r="D1455" s="4" t="s">
        <v>1433</v>
      </c>
    </row>
    <row r="1456" spans="1:4" ht="12.75">
      <c r="A1456" s="15">
        <v>38648</v>
      </c>
      <c r="B1456" s="9">
        <v>36</v>
      </c>
      <c r="D1456" s="4" t="s">
        <v>1433</v>
      </c>
    </row>
    <row r="1457" spans="1:4" ht="12.75">
      <c r="A1457" s="15">
        <v>38227</v>
      </c>
      <c r="B1457" s="9">
        <v>25</v>
      </c>
      <c r="C1457" s="4" t="s">
        <v>623</v>
      </c>
      <c r="D1457" s="4" t="s">
        <v>1801</v>
      </c>
    </row>
    <row r="1458" spans="1:4" ht="12.75">
      <c r="A1458" s="15">
        <v>38250</v>
      </c>
      <c r="B1458" s="9">
        <v>20.5</v>
      </c>
      <c r="C1458" s="4" t="s">
        <v>623</v>
      </c>
      <c r="D1458" s="4" t="s">
        <v>1801</v>
      </c>
    </row>
    <row r="1459" spans="1:4" ht="12.75">
      <c r="A1459" s="15">
        <v>38704</v>
      </c>
      <c r="B1459" s="9">
        <v>28</v>
      </c>
      <c r="D1459" s="4" t="s">
        <v>1801</v>
      </c>
    </row>
    <row r="1460" spans="1:4" ht="12.75">
      <c r="A1460" s="15">
        <v>39779</v>
      </c>
      <c r="B1460" s="9">
        <v>60.99</v>
      </c>
      <c r="C1460" s="4" t="s">
        <v>1542</v>
      </c>
      <c r="D1460" s="4" t="s">
        <v>1801</v>
      </c>
    </row>
    <row r="1461" spans="1:4" ht="12.75">
      <c r="A1461" s="15">
        <v>38116</v>
      </c>
      <c r="B1461" s="9">
        <v>35</v>
      </c>
      <c r="D1461" s="4" t="s">
        <v>2305</v>
      </c>
    </row>
    <row r="1462" spans="1:4" ht="12.75">
      <c r="A1462" s="15">
        <v>38228</v>
      </c>
      <c r="B1462" s="9">
        <v>86.75</v>
      </c>
      <c r="D1462" s="4" t="s">
        <v>2305</v>
      </c>
    </row>
    <row r="1463" spans="1:4" ht="12.75">
      <c r="A1463" s="15">
        <v>38278</v>
      </c>
      <c r="B1463" s="9">
        <v>46</v>
      </c>
      <c r="D1463" s="4" t="s">
        <v>2305</v>
      </c>
    </row>
    <row r="1464" spans="1:4" ht="12.75">
      <c r="A1464" s="15">
        <v>38410</v>
      </c>
      <c r="B1464" s="9">
        <v>70.99</v>
      </c>
      <c r="C1464" s="4" t="s">
        <v>1529</v>
      </c>
      <c r="D1464" s="4" t="s">
        <v>2305</v>
      </c>
    </row>
    <row r="1465" spans="1:4" ht="12.75">
      <c r="A1465" s="15">
        <v>38459</v>
      </c>
      <c r="B1465" s="9">
        <v>71</v>
      </c>
      <c r="C1465" s="4" t="s">
        <v>623</v>
      </c>
      <c r="D1465" s="4" t="s">
        <v>2305</v>
      </c>
    </row>
    <row r="1466" spans="1:4" ht="12.75">
      <c r="A1466" s="15">
        <v>38487</v>
      </c>
      <c r="B1466" s="9">
        <v>72.99</v>
      </c>
      <c r="D1466" s="4" t="s">
        <v>2305</v>
      </c>
    </row>
    <row r="1467" spans="1:4" ht="12.75">
      <c r="A1467" s="15">
        <v>38515</v>
      </c>
      <c r="B1467" s="9">
        <v>34.33</v>
      </c>
      <c r="D1467" s="4" t="s">
        <v>2305</v>
      </c>
    </row>
    <row r="1468" spans="1:4" ht="12.75">
      <c r="A1468" s="15">
        <v>38515</v>
      </c>
      <c r="B1468" s="9">
        <v>37</v>
      </c>
      <c r="D1468" s="4" t="s">
        <v>2305</v>
      </c>
    </row>
    <row r="1469" spans="1:4" ht="12.75">
      <c r="A1469" s="15">
        <v>38543</v>
      </c>
      <c r="B1469" s="9">
        <v>42</v>
      </c>
      <c r="C1469" s="4" t="s">
        <v>623</v>
      </c>
      <c r="D1469" s="4" t="s">
        <v>2305</v>
      </c>
    </row>
    <row r="1470" spans="1:4" ht="12.75">
      <c r="A1470" s="15">
        <v>38564</v>
      </c>
      <c r="B1470" s="9">
        <v>31.01</v>
      </c>
      <c r="D1470" s="4" t="s">
        <v>2305</v>
      </c>
    </row>
    <row r="1471" spans="1:4" ht="12.75">
      <c r="A1471" s="15">
        <v>38608</v>
      </c>
      <c r="B1471" s="9">
        <v>35.51</v>
      </c>
      <c r="C1471" s="4" t="s">
        <v>623</v>
      </c>
      <c r="D1471" s="4" t="s">
        <v>2305</v>
      </c>
    </row>
    <row r="1472" spans="1:4" ht="12.75">
      <c r="A1472" s="15">
        <v>38648</v>
      </c>
      <c r="B1472" s="9">
        <v>21</v>
      </c>
      <c r="C1472" s="4" t="s">
        <v>1542</v>
      </c>
      <c r="D1472" s="4" t="s">
        <v>2305</v>
      </c>
    </row>
    <row r="1473" spans="1:4" ht="12.75">
      <c r="A1473" s="15">
        <v>38239</v>
      </c>
      <c r="B1473" s="9">
        <v>35</v>
      </c>
      <c r="D1473" s="4" t="s">
        <v>1927</v>
      </c>
    </row>
    <row r="1474" spans="1:4" ht="12.75">
      <c r="A1474" s="15">
        <v>38333</v>
      </c>
      <c r="B1474" s="9">
        <v>19.5</v>
      </c>
      <c r="C1474" s="4" t="s">
        <v>467</v>
      </c>
      <c r="D1474" s="4" t="s">
        <v>1927</v>
      </c>
    </row>
    <row r="1475" spans="1:4" ht="12.75">
      <c r="A1475" s="15">
        <v>38487</v>
      </c>
      <c r="B1475" s="9">
        <v>36</v>
      </c>
      <c r="C1475" s="4" t="s">
        <v>467</v>
      </c>
      <c r="D1475" s="4" t="s">
        <v>894</v>
      </c>
    </row>
    <row r="1476" spans="1:4" ht="12.75">
      <c r="A1476" s="15">
        <v>38646</v>
      </c>
      <c r="B1476" s="9">
        <v>77.06</v>
      </c>
      <c r="D1476" s="4" t="s">
        <v>1550</v>
      </c>
    </row>
    <row r="1477" spans="1:4" ht="12.75">
      <c r="A1477" s="15">
        <v>38084</v>
      </c>
      <c r="B1477" s="9">
        <v>29</v>
      </c>
      <c r="D1477" s="4" t="s">
        <v>1745</v>
      </c>
    </row>
    <row r="1478" spans="1:4" ht="12.75">
      <c r="A1478" s="15">
        <v>38095</v>
      </c>
      <c r="B1478" s="9">
        <v>32</v>
      </c>
      <c r="D1478" s="4" t="s">
        <v>1745</v>
      </c>
    </row>
    <row r="1479" spans="1:4" ht="12.75">
      <c r="A1479" s="15">
        <v>38134</v>
      </c>
      <c r="B1479" s="9">
        <v>24.95</v>
      </c>
      <c r="C1479" s="4" t="s">
        <v>2414</v>
      </c>
      <c r="D1479" s="4" t="s">
        <v>1745</v>
      </c>
    </row>
    <row r="1480" spans="1:4" ht="12.75">
      <c r="A1480" s="15">
        <v>38249</v>
      </c>
      <c r="B1480" s="9">
        <v>67</v>
      </c>
      <c r="D1480" s="4" t="s">
        <v>1745</v>
      </c>
    </row>
    <row r="1481" spans="1:4" ht="12.75">
      <c r="A1481" s="15">
        <v>38494</v>
      </c>
      <c r="B1481" s="9">
        <v>23.28</v>
      </c>
      <c r="D1481" s="4" t="s">
        <v>1745</v>
      </c>
    </row>
    <row r="1482" spans="1:4" ht="12.75">
      <c r="A1482" s="15">
        <v>38511</v>
      </c>
      <c r="B1482" s="9">
        <v>18</v>
      </c>
      <c r="D1482" s="4" t="s">
        <v>1745</v>
      </c>
    </row>
    <row r="1483" spans="1:4" ht="12.75">
      <c r="A1483" s="15">
        <v>38647</v>
      </c>
      <c r="B1483" s="9">
        <v>25</v>
      </c>
      <c r="C1483" s="4" t="s">
        <v>2303</v>
      </c>
      <c r="D1483" s="4" t="s">
        <v>1745</v>
      </c>
    </row>
    <row r="1484" spans="1:4" ht="12.75">
      <c r="A1484" s="15">
        <v>38648</v>
      </c>
      <c r="B1484" s="9">
        <v>15.55</v>
      </c>
      <c r="C1484" s="4" t="s">
        <v>2303</v>
      </c>
      <c r="D1484" s="4" t="s">
        <v>1745</v>
      </c>
    </row>
    <row r="1485" spans="1:4" ht="12.75">
      <c r="A1485" s="15">
        <v>38270</v>
      </c>
      <c r="B1485" s="9">
        <v>9.99</v>
      </c>
      <c r="D1485" s="4" t="s">
        <v>1370</v>
      </c>
    </row>
    <row r="1486" spans="1:4" ht="12.75">
      <c r="A1486" s="15">
        <v>38249</v>
      </c>
      <c r="B1486" s="9">
        <v>30</v>
      </c>
      <c r="D1486" s="4" t="s">
        <v>632</v>
      </c>
    </row>
    <row r="1487" spans="1:4" ht="12.75">
      <c r="A1487" s="15">
        <v>38250</v>
      </c>
      <c r="B1487" s="9">
        <v>26</v>
      </c>
      <c r="D1487" s="4" t="s">
        <v>632</v>
      </c>
    </row>
    <row r="1488" spans="1:4" ht="12.75">
      <c r="A1488" s="15">
        <v>38288</v>
      </c>
      <c r="B1488" s="9">
        <v>45</v>
      </c>
      <c r="D1488" s="4" t="s">
        <v>632</v>
      </c>
    </row>
    <row r="1489" spans="1:4" ht="12.75">
      <c r="A1489" s="15">
        <v>38502</v>
      </c>
      <c r="B1489" s="9">
        <v>27</v>
      </c>
      <c r="D1489" s="4" t="s">
        <v>632</v>
      </c>
    </row>
    <row r="1490" spans="1:4" ht="12.75">
      <c r="A1490" s="15">
        <v>38312</v>
      </c>
      <c r="B1490" s="9">
        <v>32.69</v>
      </c>
      <c r="D1490" s="4" t="s">
        <v>530</v>
      </c>
    </row>
    <row r="1491" spans="1:4" ht="12.75">
      <c r="A1491" s="15">
        <v>38159</v>
      </c>
      <c r="B1491" s="9">
        <v>56.76</v>
      </c>
      <c r="D1491" s="4" t="s">
        <v>330</v>
      </c>
    </row>
    <row r="1492" spans="1:4" ht="12.75">
      <c r="A1492" s="15">
        <v>38187</v>
      </c>
      <c r="B1492" s="9">
        <v>28.99</v>
      </c>
      <c r="C1492" s="4" t="s">
        <v>466</v>
      </c>
      <c r="D1492" s="4" t="s">
        <v>330</v>
      </c>
    </row>
    <row r="1493" spans="1:4" ht="12.75">
      <c r="A1493" s="15">
        <v>38207</v>
      </c>
      <c r="B1493" s="9">
        <v>66.56</v>
      </c>
      <c r="D1493" s="4" t="s">
        <v>330</v>
      </c>
    </row>
    <row r="1494" spans="1:4" ht="12.75">
      <c r="A1494" s="15">
        <v>38250</v>
      </c>
      <c r="B1494" s="9">
        <v>57.55</v>
      </c>
      <c r="D1494" s="4" t="s">
        <v>330</v>
      </c>
    </row>
    <row r="1495" spans="1:4" ht="12.75">
      <c r="A1495" s="15">
        <v>38501</v>
      </c>
      <c r="B1495" s="9">
        <v>82</v>
      </c>
      <c r="D1495" s="4" t="s">
        <v>330</v>
      </c>
    </row>
    <row r="1496" spans="1:4" ht="12.75">
      <c r="A1496" s="15">
        <v>38660</v>
      </c>
      <c r="B1496" s="9">
        <v>35</v>
      </c>
      <c r="D1496" s="4" t="s">
        <v>330</v>
      </c>
    </row>
    <row r="1497" spans="1:4" ht="12.75">
      <c r="A1497" s="15">
        <v>38242</v>
      </c>
      <c r="B1497" s="9">
        <v>45.44</v>
      </c>
      <c r="D1497" s="4" t="s">
        <v>615</v>
      </c>
    </row>
    <row r="1498" spans="1:4" ht="12.75">
      <c r="A1498" s="15">
        <v>38288</v>
      </c>
      <c r="B1498" s="9">
        <v>78.99</v>
      </c>
      <c r="D1498" s="4" t="s">
        <v>615</v>
      </c>
    </row>
    <row r="1499" spans="1:4" ht="12.75">
      <c r="A1499" s="15">
        <v>39949</v>
      </c>
      <c r="B1499" s="9">
        <v>30</v>
      </c>
      <c r="D1499" s="4" t="s">
        <v>615</v>
      </c>
    </row>
    <row r="1500" spans="1:4" ht="12.75">
      <c r="A1500" s="15">
        <v>38130</v>
      </c>
      <c r="B1500" s="9">
        <v>32.5</v>
      </c>
      <c r="D1500" s="4" t="s">
        <v>2392</v>
      </c>
    </row>
    <row r="1501" spans="1:4" ht="12.75">
      <c r="A1501" s="15">
        <v>38410</v>
      </c>
      <c r="B1501" s="9">
        <v>27.67</v>
      </c>
      <c r="C1501" s="4" t="s">
        <v>34</v>
      </c>
      <c r="D1501" s="4" t="s">
        <v>2392</v>
      </c>
    </row>
    <row r="1502" spans="1:4" ht="12.75">
      <c r="A1502" s="15">
        <v>38158</v>
      </c>
      <c r="B1502" s="9">
        <v>150.45</v>
      </c>
      <c r="D1502" s="4" t="s">
        <v>327</v>
      </c>
    </row>
    <row r="1503" spans="1:4" ht="12.75">
      <c r="A1503" s="15">
        <v>38207</v>
      </c>
      <c r="B1503" s="9">
        <v>31</v>
      </c>
      <c r="D1503" s="4" t="s">
        <v>327</v>
      </c>
    </row>
    <row r="1504" spans="1:4" ht="12.75">
      <c r="A1504" s="15">
        <v>38189</v>
      </c>
      <c r="B1504" s="9">
        <v>51</v>
      </c>
      <c r="D1504" s="4" t="s">
        <v>1741</v>
      </c>
    </row>
    <row r="1505" spans="1:4" ht="12.75">
      <c r="A1505" s="15">
        <v>38278</v>
      </c>
      <c r="B1505" s="9">
        <v>61</v>
      </c>
      <c r="D1505" s="4" t="s">
        <v>1741</v>
      </c>
    </row>
    <row r="1506" spans="1:4" ht="12.75">
      <c r="A1506" s="15">
        <v>38191</v>
      </c>
      <c r="B1506" s="9">
        <v>38.77</v>
      </c>
      <c r="D1506" s="4" t="s">
        <v>401</v>
      </c>
    </row>
    <row r="1507" spans="1:4" ht="12.75">
      <c r="A1507" s="15">
        <v>38249</v>
      </c>
      <c r="B1507" s="9">
        <v>44.51</v>
      </c>
      <c r="D1507" s="4" t="s">
        <v>401</v>
      </c>
    </row>
    <row r="1508" spans="1:4" ht="12.75">
      <c r="A1508" s="15">
        <v>38374</v>
      </c>
      <c r="B1508" s="9">
        <v>34.5</v>
      </c>
      <c r="D1508" s="4" t="s">
        <v>401</v>
      </c>
    </row>
    <row r="1509" spans="1:4" ht="12.75">
      <c r="A1509" s="15">
        <v>38410</v>
      </c>
      <c r="B1509" s="9">
        <v>20.5</v>
      </c>
      <c r="C1509" s="4" t="s">
        <v>1429</v>
      </c>
      <c r="D1509" s="4" t="s">
        <v>401</v>
      </c>
    </row>
    <row r="1510" spans="1:4" ht="12.75">
      <c r="A1510" s="15">
        <v>38503</v>
      </c>
      <c r="B1510" s="9">
        <v>36</v>
      </c>
      <c r="D1510" s="4" t="s">
        <v>401</v>
      </c>
    </row>
    <row r="1511" spans="1:4" ht="12.75">
      <c r="A1511" s="15">
        <v>38638</v>
      </c>
      <c r="B1511" s="9">
        <v>42.02</v>
      </c>
      <c r="D1511" s="4" t="s">
        <v>2055</v>
      </c>
    </row>
    <row r="1512" spans="1:4" ht="12.75">
      <c r="A1512" s="15">
        <v>38243</v>
      </c>
      <c r="B1512" s="9">
        <v>74.98</v>
      </c>
      <c r="D1512" s="4" t="s">
        <v>618</v>
      </c>
    </row>
    <row r="1513" spans="1:4" ht="12.75">
      <c r="A1513" s="15">
        <v>38298</v>
      </c>
      <c r="B1513" s="9">
        <v>108.5</v>
      </c>
      <c r="D1513" s="4" t="s">
        <v>618</v>
      </c>
    </row>
    <row r="1514" spans="1:4" ht="12.75">
      <c r="A1514" s="15">
        <v>38372</v>
      </c>
      <c r="B1514" s="9">
        <v>67.66</v>
      </c>
      <c r="D1514" s="4" t="s">
        <v>618</v>
      </c>
    </row>
    <row r="1515" spans="1:4" ht="12.75">
      <c r="A1515" s="15">
        <v>38207</v>
      </c>
      <c r="B1515" s="9">
        <v>52.89</v>
      </c>
      <c r="D1515" s="4" t="s">
        <v>1754</v>
      </c>
    </row>
    <row r="1516" spans="1:4" ht="12.75">
      <c r="A1516" s="15">
        <v>38235</v>
      </c>
      <c r="B1516" s="9">
        <v>75</v>
      </c>
      <c r="D1516" s="4" t="s">
        <v>1754</v>
      </c>
    </row>
    <row r="1517" spans="1:4" ht="12.75">
      <c r="A1517" s="15">
        <v>38249</v>
      </c>
      <c r="B1517" s="9">
        <v>52.03</v>
      </c>
      <c r="D1517" s="4" t="s">
        <v>1754</v>
      </c>
    </row>
    <row r="1518" spans="1:4" ht="12.75">
      <c r="A1518" s="15">
        <v>38375</v>
      </c>
      <c r="B1518" s="9">
        <v>49.99</v>
      </c>
      <c r="D1518" s="4" t="s">
        <v>1754</v>
      </c>
    </row>
    <row r="1519" spans="1:4" ht="12.75">
      <c r="A1519" s="15">
        <v>38397</v>
      </c>
      <c r="B1519" s="9">
        <v>43.99</v>
      </c>
      <c r="D1519" s="4" t="s">
        <v>1754</v>
      </c>
    </row>
    <row r="1520" spans="1:4" ht="12.75">
      <c r="A1520" s="15">
        <v>38459</v>
      </c>
      <c r="B1520" s="9">
        <v>51</v>
      </c>
      <c r="D1520" s="4" t="s">
        <v>1754</v>
      </c>
    </row>
    <row r="1521" spans="1:4" ht="12.75">
      <c r="A1521" s="15">
        <v>38473</v>
      </c>
      <c r="B1521" s="9">
        <v>21.5</v>
      </c>
      <c r="D1521" s="4" t="s">
        <v>1754</v>
      </c>
    </row>
    <row r="1522" spans="1:4" ht="12.75">
      <c r="A1522" s="15">
        <v>38515</v>
      </c>
      <c r="B1522" s="9">
        <v>46</v>
      </c>
      <c r="D1522" s="4" t="s">
        <v>1754</v>
      </c>
    </row>
    <row r="1523" spans="1:4" ht="12.75">
      <c r="A1523" s="15">
        <v>38543</v>
      </c>
      <c r="B1523" s="9">
        <v>21.59</v>
      </c>
      <c r="D1523" s="4" t="s">
        <v>1754</v>
      </c>
    </row>
    <row r="1524" spans="1:4" ht="12.75">
      <c r="A1524" s="15">
        <v>38543</v>
      </c>
      <c r="B1524" s="9">
        <v>23</v>
      </c>
      <c r="D1524" s="4" t="s">
        <v>1754</v>
      </c>
    </row>
    <row r="1525" spans="1:4" ht="12.75">
      <c r="A1525" s="15">
        <v>38564</v>
      </c>
      <c r="B1525" s="9">
        <v>25.76</v>
      </c>
      <c r="D1525" s="4" t="s">
        <v>1754</v>
      </c>
    </row>
    <row r="1526" spans="1:4" ht="12.75">
      <c r="A1526" s="15">
        <v>38191</v>
      </c>
      <c r="B1526" s="9">
        <v>57</v>
      </c>
      <c r="D1526" s="4" t="s">
        <v>1717</v>
      </c>
    </row>
    <row r="1527" spans="1:4" ht="12.75">
      <c r="A1527" s="15">
        <v>38236</v>
      </c>
      <c r="B1527" s="9">
        <v>124.99</v>
      </c>
      <c r="D1527" s="4" t="s">
        <v>1717</v>
      </c>
    </row>
    <row r="1528" spans="1:4" ht="12.75">
      <c r="A1528" s="15">
        <v>38273</v>
      </c>
      <c r="B1528" s="9">
        <v>72.99</v>
      </c>
      <c r="D1528" s="4" t="s">
        <v>1717</v>
      </c>
    </row>
    <row r="1529" spans="1:4" ht="12.75">
      <c r="A1529" s="15">
        <v>38243</v>
      </c>
      <c r="B1529" s="9">
        <v>62</v>
      </c>
      <c r="D1529" s="4" t="s">
        <v>617</v>
      </c>
    </row>
    <row r="1530" spans="1:4" ht="12.75">
      <c r="A1530" s="15">
        <v>38288</v>
      </c>
      <c r="B1530" s="9">
        <v>47.99</v>
      </c>
      <c r="D1530" s="4" t="s">
        <v>617</v>
      </c>
    </row>
    <row r="1531" spans="1:4" ht="12.75">
      <c r="A1531" s="15">
        <v>38410</v>
      </c>
      <c r="B1531" s="9">
        <v>39</v>
      </c>
      <c r="C1531" s="4" t="s">
        <v>1429</v>
      </c>
      <c r="D1531" s="4" t="s">
        <v>617</v>
      </c>
    </row>
    <row r="1532" spans="1:4" ht="12.75">
      <c r="A1532" s="15">
        <v>38288</v>
      </c>
      <c r="B1532" s="9">
        <v>42.02</v>
      </c>
      <c r="D1532" s="4" t="s">
        <v>1497</v>
      </c>
    </row>
    <row r="1533" spans="1:4" ht="12.75">
      <c r="A1533" s="15">
        <v>38437</v>
      </c>
      <c r="B1533" s="9">
        <v>46.55</v>
      </c>
      <c r="D1533" s="4" t="s">
        <v>1497</v>
      </c>
    </row>
    <row r="1534" spans="1:4" ht="12.75">
      <c r="A1534" s="15">
        <v>38109</v>
      </c>
      <c r="B1534" s="9">
        <v>155.69</v>
      </c>
      <c r="D1534" s="4" t="s">
        <v>1006</v>
      </c>
    </row>
    <row r="1535" spans="1:4" ht="12.75">
      <c r="A1535" s="15">
        <v>38187</v>
      </c>
      <c r="B1535" s="9">
        <v>71</v>
      </c>
      <c r="D1535" s="4" t="s">
        <v>1006</v>
      </c>
    </row>
    <row r="1536" spans="1:4" ht="12.75">
      <c r="A1536" s="15">
        <v>38234</v>
      </c>
      <c r="B1536" s="9">
        <v>202.5</v>
      </c>
      <c r="D1536" s="4" t="s">
        <v>1006</v>
      </c>
    </row>
    <row r="1537" spans="1:4" ht="12.75">
      <c r="A1537" s="15">
        <v>39312</v>
      </c>
      <c r="B1537" s="9">
        <v>81</v>
      </c>
      <c r="C1537" s="4" t="s">
        <v>2108</v>
      </c>
      <c r="D1537" s="4" t="s">
        <v>1006</v>
      </c>
    </row>
    <row r="1538" spans="1:4" ht="12.75">
      <c r="A1538" s="15">
        <v>38159</v>
      </c>
      <c r="B1538" s="9">
        <v>103.51</v>
      </c>
      <c r="D1538" s="4" t="s">
        <v>329</v>
      </c>
    </row>
    <row r="1539" spans="1:4" ht="12.75">
      <c r="A1539" s="15">
        <v>38266</v>
      </c>
      <c r="B1539" s="9">
        <v>108.5</v>
      </c>
      <c r="D1539" s="4" t="s">
        <v>329</v>
      </c>
    </row>
    <row r="1540" spans="1:4" ht="12.75">
      <c r="A1540" s="15">
        <v>38295</v>
      </c>
      <c r="B1540" s="9">
        <v>32.55</v>
      </c>
      <c r="D1540" s="4" t="s">
        <v>329</v>
      </c>
    </row>
    <row r="1541" spans="1:4" ht="12.75">
      <c r="A1541" s="15">
        <v>38207</v>
      </c>
      <c r="B1541" s="9">
        <v>71</v>
      </c>
      <c r="D1541" s="4" t="s">
        <v>559</v>
      </c>
    </row>
    <row r="1542" spans="1:4" ht="12.75">
      <c r="A1542" s="15">
        <v>38235</v>
      </c>
      <c r="B1542" s="9">
        <v>75</v>
      </c>
      <c r="D1542" s="4" t="s">
        <v>559</v>
      </c>
    </row>
    <row r="1543" spans="1:4" ht="12.75">
      <c r="A1543" s="15">
        <v>38243</v>
      </c>
      <c r="B1543" s="9">
        <v>31</v>
      </c>
      <c r="D1543" s="4" t="s">
        <v>559</v>
      </c>
    </row>
    <row r="1544" spans="1:4" ht="12.75">
      <c r="A1544" s="15">
        <v>38375</v>
      </c>
      <c r="B1544" s="9">
        <v>49.99</v>
      </c>
      <c r="D1544" s="4" t="s">
        <v>559</v>
      </c>
    </row>
    <row r="1545" spans="1:4" ht="12.75">
      <c r="A1545" s="15">
        <v>38487</v>
      </c>
      <c r="B1545" s="9">
        <v>78.99</v>
      </c>
      <c r="D1545" s="4" t="s">
        <v>559</v>
      </c>
    </row>
    <row r="1546" spans="1:4" ht="12.75">
      <c r="A1546" s="15">
        <v>38333</v>
      </c>
      <c r="B1546" s="9">
        <v>45</v>
      </c>
      <c r="C1546" s="4" t="s">
        <v>677</v>
      </c>
      <c r="D1546" s="4" t="s">
        <v>675</v>
      </c>
    </row>
    <row r="1547" spans="1:4" ht="12.75">
      <c r="A1547" s="15">
        <v>38437</v>
      </c>
      <c r="B1547" s="9">
        <v>42.51</v>
      </c>
      <c r="D1547" s="4" t="s">
        <v>675</v>
      </c>
    </row>
    <row r="1548" spans="1:4" ht="12.75">
      <c r="A1548" s="15">
        <v>38076</v>
      </c>
      <c r="B1548" s="9">
        <v>11.5</v>
      </c>
      <c r="D1548" s="4" t="s">
        <v>1715</v>
      </c>
    </row>
    <row r="1549" spans="1:4" ht="12.75">
      <c r="A1549" s="15">
        <v>38333</v>
      </c>
      <c r="B1549" s="9">
        <v>6.87</v>
      </c>
      <c r="D1549" s="4" t="s">
        <v>1715</v>
      </c>
    </row>
    <row r="1550" spans="1:4" ht="12.75">
      <c r="A1550" s="15">
        <v>38123</v>
      </c>
      <c r="B1550" s="9">
        <v>15</v>
      </c>
      <c r="D1550" s="4" t="s">
        <v>2470</v>
      </c>
    </row>
    <row r="1551" spans="1:4" ht="12.75">
      <c r="A1551" s="15">
        <v>38333</v>
      </c>
      <c r="B1551" s="9">
        <v>25.01</v>
      </c>
      <c r="C1551" s="4" t="s">
        <v>467</v>
      </c>
      <c r="D1551" s="4" t="s">
        <v>2470</v>
      </c>
    </row>
    <row r="1552" spans="1:4" ht="12.75">
      <c r="A1552" s="15">
        <v>38123</v>
      </c>
      <c r="B1552" s="9">
        <v>21.34</v>
      </c>
      <c r="D1552" s="4" t="s">
        <v>2471</v>
      </c>
    </row>
    <row r="1553" spans="1:4" ht="12.75">
      <c r="A1553" s="15">
        <v>38704</v>
      </c>
      <c r="B1553" s="9">
        <v>22.5</v>
      </c>
      <c r="C1553" s="4" t="s">
        <v>623</v>
      </c>
      <c r="D1553" s="4" t="s">
        <v>2471</v>
      </c>
    </row>
    <row r="1554" spans="1:4" ht="12.75">
      <c r="A1554" s="15">
        <v>38288</v>
      </c>
      <c r="B1554" s="9">
        <v>39.24</v>
      </c>
      <c r="D1554" s="4" t="s">
        <v>1495</v>
      </c>
    </row>
    <row r="1555" spans="1:4" ht="12.75">
      <c r="A1555" s="15">
        <v>38521</v>
      </c>
      <c r="B1555" s="9">
        <v>36</v>
      </c>
      <c r="D1555" s="4" t="s">
        <v>1495</v>
      </c>
    </row>
    <row r="1556" spans="1:4" ht="12.75">
      <c r="A1556" s="15">
        <v>38414</v>
      </c>
      <c r="B1556" s="9">
        <v>39</v>
      </c>
      <c r="D1556" s="4" t="s">
        <v>1416</v>
      </c>
    </row>
    <row r="1557" spans="1:4" ht="12.75">
      <c r="A1557" s="15">
        <v>38438</v>
      </c>
      <c r="B1557" s="9">
        <v>32.55</v>
      </c>
      <c r="C1557" s="4" t="s">
        <v>623</v>
      </c>
      <c r="D1557" s="4" t="s">
        <v>1416</v>
      </c>
    </row>
    <row r="1558" spans="1:4" ht="12.75">
      <c r="A1558" s="15">
        <v>38168</v>
      </c>
      <c r="B1558" s="9">
        <v>39</v>
      </c>
      <c r="D1558" s="4" t="s">
        <v>1714</v>
      </c>
    </row>
    <row r="1559" spans="1:4" ht="12.75">
      <c r="A1559" s="15">
        <v>38215</v>
      </c>
      <c r="B1559" s="9">
        <v>26</v>
      </c>
      <c r="C1559" s="4" t="s">
        <v>2108</v>
      </c>
      <c r="D1559" s="4" t="s">
        <v>1714</v>
      </c>
    </row>
    <row r="1560" spans="1:4" ht="12.75">
      <c r="A1560" s="15">
        <v>38461</v>
      </c>
      <c r="B1560" s="9">
        <v>31</v>
      </c>
      <c r="D1560" s="4" t="s">
        <v>1714</v>
      </c>
    </row>
    <row r="1561" spans="1:4" ht="12.75">
      <c r="A1561" s="15">
        <v>38102</v>
      </c>
      <c r="B1561" s="9">
        <v>37</v>
      </c>
      <c r="D1561" s="4" t="s">
        <v>1045</v>
      </c>
    </row>
    <row r="1562" spans="1:4" ht="12.75">
      <c r="A1562" s="15">
        <v>38298</v>
      </c>
      <c r="B1562" s="9">
        <v>38.03</v>
      </c>
      <c r="D1562" s="4" t="s">
        <v>1045</v>
      </c>
    </row>
    <row r="1563" spans="1:4" ht="12.75">
      <c r="A1563" s="15">
        <v>38437</v>
      </c>
      <c r="B1563" s="9">
        <v>62.03</v>
      </c>
      <c r="C1563" s="4" t="s">
        <v>467</v>
      </c>
      <c r="D1563" s="4" t="s">
        <v>2064</v>
      </c>
    </row>
    <row r="1564" spans="1:4" ht="12.75">
      <c r="A1564" s="15">
        <v>38557</v>
      </c>
      <c r="B1564" s="9">
        <v>163.59</v>
      </c>
      <c r="C1564" s="4" t="s">
        <v>181</v>
      </c>
      <c r="D1564" s="4" t="s">
        <v>2064</v>
      </c>
    </row>
    <row r="1565" spans="1:4" ht="12.75">
      <c r="A1565" s="15">
        <v>38606</v>
      </c>
      <c r="B1565" s="9">
        <v>152.5</v>
      </c>
      <c r="D1565" s="4" t="s">
        <v>2064</v>
      </c>
    </row>
    <row r="1566" spans="1:4" ht="12.75">
      <c r="A1566" s="15">
        <v>38234</v>
      </c>
      <c r="B1566" s="9">
        <v>58.03</v>
      </c>
      <c r="D1566" s="4" t="s">
        <v>772</v>
      </c>
    </row>
    <row r="1567" spans="1:4" ht="12.75" customHeight="1">
      <c r="A1567" s="15">
        <v>38102</v>
      </c>
      <c r="B1567" s="9">
        <v>67.66</v>
      </c>
      <c r="D1567" s="4" t="s">
        <v>1047</v>
      </c>
    </row>
    <row r="1568" spans="1:4" ht="12.75">
      <c r="A1568" s="15">
        <v>38266</v>
      </c>
      <c r="B1568" s="9">
        <v>21.05</v>
      </c>
      <c r="D1568" s="4" t="s">
        <v>1047</v>
      </c>
    </row>
    <row r="1569" spans="1:4" ht="12.75">
      <c r="A1569" s="15">
        <v>38221</v>
      </c>
      <c r="B1569" s="9">
        <v>26</v>
      </c>
      <c r="C1569" s="4" t="s">
        <v>623</v>
      </c>
      <c r="D1569" s="4" t="s">
        <v>449</v>
      </c>
    </row>
    <row r="1570" spans="1:4" ht="12.75">
      <c r="A1570" s="15">
        <v>38312</v>
      </c>
      <c r="B1570" s="9">
        <v>44</v>
      </c>
      <c r="C1570" s="4" t="s">
        <v>623</v>
      </c>
      <c r="D1570" s="4" t="s">
        <v>449</v>
      </c>
    </row>
    <row r="1571" spans="1:4" ht="12.75">
      <c r="A1571" s="15">
        <v>38333</v>
      </c>
      <c r="B1571" s="9">
        <v>16.5</v>
      </c>
      <c r="D1571" s="4" t="s">
        <v>449</v>
      </c>
    </row>
    <row r="1572" spans="1:4" ht="12.75">
      <c r="A1572" s="15">
        <v>38374</v>
      </c>
      <c r="B1572" s="9">
        <v>20.99</v>
      </c>
      <c r="D1572" s="4" t="s">
        <v>449</v>
      </c>
    </row>
    <row r="1573" spans="1:4" ht="12.75">
      <c r="A1573" s="15">
        <v>38087</v>
      </c>
      <c r="B1573" s="9">
        <v>41</v>
      </c>
      <c r="D1573" s="4" t="s">
        <v>908</v>
      </c>
    </row>
    <row r="1574" spans="1:4" ht="12.75">
      <c r="A1574" s="15">
        <v>38123</v>
      </c>
      <c r="B1574" s="9">
        <v>41.51</v>
      </c>
      <c r="D1574" s="4" t="s">
        <v>2472</v>
      </c>
    </row>
    <row r="1575" spans="1:4" ht="12.75">
      <c r="A1575" s="15">
        <v>38159</v>
      </c>
      <c r="B1575" s="9">
        <v>75</v>
      </c>
      <c r="D1575" s="4" t="s">
        <v>2472</v>
      </c>
    </row>
    <row r="1576" spans="1:4" ht="12.75">
      <c r="A1576" s="15">
        <v>38410</v>
      </c>
      <c r="B1576" s="9">
        <v>45.95</v>
      </c>
      <c r="C1576" s="4" t="s">
        <v>34</v>
      </c>
      <c r="D1576" s="4" t="s">
        <v>2472</v>
      </c>
    </row>
    <row r="1577" spans="1:4" ht="12.75">
      <c r="A1577" s="15">
        <v>38333</v>
      </c>
      <c r="B1577" s="9">
        <v>19.25</v>
      </c>
      <c r="C1577" s="4" t="s">
        <v>467</v>
      </c>
      <c r="D1577" s="4" t="s">
        <v>683</v>
      </c>
    </row>
    <row r="1578" spans="1:4" ht="12.75">
      <c r="A1578" s="15">
        <v>38654</v>
      </c>
      <c r="B1578" s="9">
        <v>12.99</v>
      </c>
      <c r="D1578" s="4" t="s">
        <v>683</v>
      </c>
    </row>
    <row r="1579" spans="1:4" ht="12.75">
      <c r="A1579" s="15">
        <v>38660</v>
      </c>
      <c r="B1579" s="9">
        <v>12</v>
      </c>
      <c r="D1579" s="4" t="s">
        <v>683</v>
      </c>
    </row>
    <row r="1580" spans="1:7" ht="12.75">
      <c r="A1580" s="26">
        <v>38056</v>
      </c>
      <c r="B1580" s="27">
        <v>43</v>
      </c>
      <c r="C1580" s="28"/>
      <c r="D1580" s="4" t="s">
        <v>2206</v>
      </c>
      <c r="G1580" s="29">
        <f>(SUM(B1580:B1589)-45-37)/8</f>
        <v>39.118750000000006</v>
      </c>
    </row>
    <row r="1581" spans="1:4" ht="12.75">
      <c r="A1581" s="26">
        <v>38218</v>
      </c>
      <c r="B1581" s="27">
        <v>45</v>
      </c>
      <c r="C1581" s="28" t="s">
        <v>2108</v>
      </c>
      <c r="D1581" s="4" t="s">
        <v>2206</v>
      </c>
    </row>
    <row r="1582" spans="1:4" ht="12.75">
      <c r="A1582" s="26">
        <v>38234</v>
      </c>
      <c r="B1582" s="27">
        <v>41</v>
      </c>
      <c r="C1582" s="28"/>
      <c r="D1582" s="4" t="s">
        <v>2206</v>
      </c>
    </row>
    <row r="1583" spans="1:4" ht="12.75">
      <c r="A1583" s="26">
        <v>38270</v>
      </c>
      <c r="B1583" s="27">
        <v>40</v>
      </c>
      <c r="C1583" s="28"/>
      <c r="D1583" s="4" t="s">
        <v>2206</v>
      </c>
    </row>
    <row r="1584" spans="1:4" ht="12.75">
      <c r="A1584" s="26">
        <v>38307</v>
      </c>
      <c r="B1584" s="27">
        <v>32.59</v>
      </c>
      <c r="C1584" s="28"/>
      <c r="D1584" s="4" t="s">
        <v>2206</v>
      </c>
    </row>
    <row r="1585" spans="1:4" ht="12.75">
      <c r="A1585" s="26">
        <v>38333</v>
      </c>
      <c r="B1585" s="27">
        <v>33</v>
      </c>
      <c r="C1585" s="28"/>
      <c r="D1585" s="4" t="s">
        <v>2206</v>
      </c>
    </row>
    <row r="1586" spans="1:4" ht="12.75">
      <c r="A1586" s="26">
        <v>38333</v>
      </c>
      <c r="B1586" s="27">
        <v>41.5</v>
      </c>
      <c r="C1586" s="28"/>
      <c r="D1586" s="4" t="s">
        <v>2206</v>
      </c>
    </row>
    <row r="1587" spans="1:4" ht="12.75">
      <c r="A1587" s="26">
        <v>38473</v>
      </c>
      <c r="B1587" s="27">
        <v>41.76</v>
      </c>
      <c r="C1587" s="28"/>
      <c r="D1587" s="4" t="s">
        <v>2206</v>
      </c>
    </row>
    <row r="1588" spans="1:4" ht="12.75">
      <c r="A1588" s="26">
        <v>38565</v>
      </c>
      <c r="B1588" s="27">
        <v>37.05</v>
      </c>
      <c r="C1588" s="28" t="s">
        <v>2108</v>
      </c>
      <c r="D1588" s="4" t="s">
        <v>2206</v>
      </c>
    </row>
    <row r="1589" spans="1:4" ht="12.75">
      <c r="A1589" s="26">
        <v>38646</v>
      </c>
      <c r="B1589" s="27">
        <v>40.05</v>
      </c>
      <c r="C1589" s="28"/>
      <c r="D1589" s="4" t="s">
        <v>2206</v>
      </c>
    </row>
    <row r="1590" spans="1:4" ht="12.75">
      <c r="A1590" s="15">
        <v>38304</v>
      </c>
      <c r="B1590" s="9">
        <v>64.78</v>
      </c>
      <c r="D1590" s="4" t="s">
        <v>519</v>
      </c>
    </row>
    <row r="1591" spans="1:4" ht="12.75">
      <c r="A1591" s="15">
        <v>38410</v>
      </c>
      <c r="B1591" s="9">
        <v>49.67</v>
      </c>
      <c r="C1591" s="4" t="s">
        <v>1429</v>
      </c>
      <c r="D1591" s="4" t="s">
        <v>519</v>
      </c>
    </row>
    <row r="1592" spans="1:4" ht="12.75">
      <c r="A1592" s="15">
        <v>38103</v>
      </c>
      <c r="B1592" s="9">
        <v>62</v>
      </c>
      <c r="D1592" s="4" t="s">
        <v>1880</v>
      </c>
    </row>
    <row r="1593" spans="1:4" ht="12.75">
      <c r="A1593" s="15">
        <v>38233</v>
      </c>
      <c r="B1593" s="9">
        <v>26</v>
      </c>
      <c r="C1593" s="4" t="s">
        <v>543</v>
      </c>
      <c r="D1593" s="4" t="s">
        <v>1880</v>
      </c>
    </row>
    <row r="1594" spans="1:4" ht="12.75">
      <c r="A1594" s="15">
        <v>38279</v>
      </c>
      <c r="B1594" s="9">
        <v>48</v>
      </c>
      <c r="D1594" s="4" t="s">
        <v>1880</v>
      </c>
    </row>
    <row r="1595" spans="1:4" ht="12.75">
      <c r="A1595" s="15">
        <v>38159</v>
      </c>
      <c r="B1595" s="9">
        <v>66.01</v>
      </c>
      <c r="D1595" s="4" t="s">
        <v>328</v>
      </c>
    </row>
    <row r="1596" spans="1:4" ht="12.75">
      <c r="A1596" s="15">
        <v>38235</v>
      </c>
      <c r="B1596" s="9">
        <v>66</v>
      </c>
      <c r="D1596" s="4" t="s">
        <v>328</v>
      </c>
    </row>
    <row r="1597" spans="1:4" ht="12.75">
      <c r="A1597" s="15">
        <v>38160</v>
      </c>
      <c r="B1597" s="9">
        <v>68.99</v>
      </c>
      <c r="D1597" s="4" t="s">
        <v>337</v>
      </c>
    </row>
    <row r="1598" spans="1:9" ht="12.75">
      <c r="A1598" s="15">
        <v>38167</v>
      </c>
      <c r="B1598" s="9">
        <v>54.76</v>
      </c>
      <c r="D1598" s="4" t="s">
        <v>337</v>
      </c>
      <c r="I1598">
        <f>(39-118)/39</f>
        <v>-2.0256410256410255</v>
      </c>
    </row>
    <row r="1599" spans="1:4" ht="12.75">
      <c r="A1599" s="15">
        <v>38633</v>
      </c>
      <c r="B1599" s="9">
        <v>58.51</v>
      </c>
      <c r="D1599" s="4" t="s">
        <v>337</v>
      </c>
    </row>
    <row r="1600" spans="1:4" ht="12.75">
      <c r="A1600" s="15">
        <v>38633</v>
      </c>
      <c r="B1600" s="9">
        <v>45.77</v>
      </c>
      <c r="D1600" s="4" t="s">
        <v>782</v>
      </c>
    </row>
    <row r="1601" spans="1:4" ht="12.75">
      <c r="A1601" s="15">
        <v>38102</v>
      </c>
      <c r="B1601" s="9">
        <v>17.45</v>
      </c>
      <c r="D1601" s="4" t="s">
        <v>2317</v>
      </c>
    </row>
    <row r="1602" spans="1:4" ht="12.75">
      <c r="A1602" s="15">
        <v>38120</v>
      </c>
      <c r="B1602" s="9">
        <v>22.73</v>
      </c>
      <c r="D1602" s="4" t="s">
        <v>2317</v>
      </c>
    </row>
    <row r="1603" spans="1:4" ht="12.75">
      <c r="A1603" s="15">
        <v>38151</v>
      </c>
      <c r="B1603" s="9">
        <v>41</v>
      </c>
      <c r="D1603" s="4" t="s">
        <v>298</v>
      </c>
    </row>
    <row r="1604" spans="1:4" ht="12.75">
      <c r="A1604" s="15">
        <v>38187</v>
      </c>
      <c r="B1604" s="9">
        <v>20.5</v>
      </c>
      <c r="D1604" s="4" t="s">
        <v>298</v>
      </c>
    </row>
    <row r="1605" spans="1:4" ht="12.75">
      <c r="A1605" s="15">
        <v>38187</v>
      </c>
      <c r="B1605" s="9">
        <v>51</v>
      </c>
      <c r="D1605" s="4" t="s">
        <v>481</v>
      </c>
    </row>
    <row r="1606" spans="1:4" ht="12.75">
      <c r="A1606" s="15">
        <v>38272</v>
      </c>
      <c r="B1606" s="9">
        <v>55</v>
      </c>
      <c r="D1606" s="4" t="s">
        <v>481</v>
      </c>
    </row>
    <row r="1607" spans="1:4" ht="12.75">
      <c r="A1607" s="15">
        <v>38144</v>
      </c>
      <c r="B1607" s="9">
        <v>17.95</v>
      </c>
      <c r="D1607" s="4" t="s">
        <v>1272</v>
      </c>
    </row>
    <row r="1608" spans="1:4" ht="12.75">
      <c r="A1608" s="15">
        <v>38171</v>
      </c>
      <c r="B1608" s="9">
        <v>23</v>
      </c>
      <c r="C1608" s="4" t="s">
        <v>1650</v>
      </c>
      <c r="D1608" s="4" t="s">
        <v>1272</v>
      </c>
    </row>
    <row r="1609" spans="1:4" ht="12.75">
      <c r="A1609" s="15">
        <v>38340</v>
      </c>
      <c r="B1609" s="9">
        <v>29.5</v>
      </c>
      <c r="D1609" s="4" t="s">
        <v>1272</v>
      </c>
    </row>
    <row r="1610" spans="1:4" ht="12.75">
      <c r="A1610" s="15">
        <v>38435</v>
      </c>
      <c r="B1610" s="9">
        <v>26</v>
      </c>
      <c r="D1610" s="4" t="s">
        <v>1272</v>
      </c>
    </row>
    <row r="1611" spans="1:4" ht="12.75">
      <c r="A1611" s="15">
        <v>38492</v>
      </c>
      <c r="B1611" s="9">
        <v>41</v>
      </c>
      <c r="D1611" s="4" t="s">
        <v>1272</v>
      </c>
    </row>
    <row r="1612" spans="1:4" ht="12.75">
      <c r="A1612" s="15">
        <v>38612</v>
      </c>
      <c r="B1612" s="9">
        <v>26</v>
      </c>
      <c r="D1612" s="4" t="s">
        <v>1272</v>
      </c>
    </row>
    <row r="1613" spans="1:4" ht="12.75">
      <c r="A1613" s="15">
        <v>38186</v>
      </c>
      <c r="B1613" s="9">
        <v>15.15</v>
      </c>
      <c r="D1613" s="4" t="s">
        <v>1600</v>
      </c>
    </row>
    <row r="1614" spans="1:4" ht="12.75">
      <c r="A1614" s="15">
        <v>38235</v>
      </c>
      <c r="B1614" s="9">
        <v>47.51</v>
      </c>
      <c r="D1614" s="4" t="s">
        <v>713</v>
      </c>
    </row>
    <row r="1615" spans="1:4" ht="12.75">
      <c r="A1615" s="15">
        <v>38487</v>
      </c>
      <c r="B1615" s="9">
        <v>52</v>
      </c>
      <c r="D1615" s="4" t="s">
        <v>713</v>
      </c>
    </row>
    <row r="1616" spans="1:4" ht="12.75">
      <c r="A1616" s="15">
        <v>38186</v>
      </c>
      <c r="B1616" s="9">
        <v>28.77</v>
      </c>
      <c r="D1616" s="4" t="s">
        <v>484</v>
      </c>
    </row>
    <row r="1617" spans="1:4" ht="12.75">
      <c r="A1617" s="15">
        <v>38186</v>
      </c>
      <c r="B1617" s="9">
        <v>32.78</v>
      </c>
      <c r="D1617" s="4" t="s">
        <v>484</v>
      </c>
    </row>
    <row r="1618" spans="1:4" ht="12.75">
      <c r="A1618" s="15">
        <v>38613</v>
      </c>
      <c r="B1618" s="9">
        <v>32.53</v>
      </c>
      <c r="D1618" s="4" t="s">
        <v>484</v>
      </c>
    </row>
    <row r="1619" spans="1:4" ht="12.75">
      <c r="A1619" s="15">
        <v>38214</v>
      </c>
      <c r="B1619" s="9">
        <v>22.48</v>
      </c>
      <c r="D1619" s="4" t="s">
        <v>436</v>
      </c>
    </row>
    <row r="1620" spans="1:4" ht="12.75">
      <c r="A1620" s="15">
        <v>38238</v>
      </c>
      <c r="B1620" s="9">
        <v>42</v>
      </c>
      <c r="D1620" s="4" t="s">
        <v>436</v>
      </c>
    </row>
    <row r="1621" spans="1:4" ht="12.75">
      <c r="A1621" s="15">
        <v>38249</v>
      </c>
      <c r="B1621" s="9">
        <v>24.99</v>
      </c>
      <c r="D1621" s="4" t="s">
        <v>436</v>
      </c>
    </row>
    <row r="1622" spans="1:4" ht="12.75">
      <c r="A1622" s="4" t="s">
        <v>1476</v>
      </c>
      <c r="B1622" s="9">
        <v>28.5</v>
      </c>
      <c r="D1622" s="4" t="s">
        <v>436</v>
      </c>
    </row>
    <row r="1623" spans="1:4" ht="12.75">
      <c r="A1623" s="15">
        <v>38494</v>
      </c>
      <c r="B1623" s="9">
        <v>18</v>
      </c>
      <c r="D1623" s="4" t="s">
        <v>1213</v>
      </c>
    </row>
    <row r="1624" spans="1:4" ht="12.75">
      <c r="A1624" s="15">
        <v>38228</v>
      </c>
      <c r="B1624" s="9">
        <v>22.5</v>
      </c>
      <c r="D1624" s="4" t="s">
        <v>662</v>
      </c>
    </row>
    <row r="1625" spans="1:4" ht="12.75">
      <c r="A1625" s="15">
        <v>38273</v>
      </c>
      <c r="B1625" s="9">
        <v>45</v>
      </c>
      <c r="D1625" s="4" t="s">
        <v>286</v>
      </c>
    </row>
    <row r="1626" spans="1:4" ht="12.75">
      <c r="A1626" s="15">
        <v>38455</v>
      </c>
      <c r="B1626" s="9">
        <v>36.99</v>
      </c>
      <c r="D1626" s="4" t="s">
        <v>286</v>
      </c>
    </row>
    <row r="1627" spans="1:4" ht="12.75">
      <c r="A1627" s="15">
        <v>38410</v>
      </c>
      <c r="B1627" s="9">
        <v>5.2</v>
      </c>
      <c r="C1627" s="4" t="s">
        <v>34</v>
      </c>
      <c r="D1627" s="4" t="s">
        <v>1431</v>
      </c>
    </row>
    <row r="1628" spans="1:4" ht="12.75">
      <c r="A1628" s="15">
        <v>38515</v>
      </c>
      <c r="B1628" s="9">
        <v>10.5</v>
      </c>
      <c r="D1628" s="4" t="s">
        <v>1431</v>
      </c>
    </row>
    <row r="1629" spans="1:4" ht="12.75">
      <c r="A1629" s="15">
        <v>38138</v>
      </c>
      <c r="B1629" s="9">
        <v>61</v>
      </c>
      <c r="D1629" s="4" t="s">
        <v>1160</v>
      </c>
    </row>
    <row r="1630" spans="1:4" ht="12.75">
      <c r="A1630" s="15">
        <v>38168</v>
      </c>
      <c r="B1630" s="9">
        <v>26</v>
      </c>
      <c r="D1630" s="4" t="s">
        <v>1160</v>
      </c>
    </row>
    <row r="1631" spans="1:4" ht="12.75">
      <c r="A1631" s="15">
        <v>38186</v>
      </c>
      <c r="B1631" s="9">
        <v>19.02</v>
      </c>
      <c r="D1631" s="4" t="s">
        <v>1160</v>
      </c>
    </row>
    <row r="1632" spans="1:4" ht="12.75">
      <c r="A1632" s="15">
        <v>38191</v>
      </c>
      <c r="B1632" s="9">
        <v>27</v>
      </c>
      <c r="D1632" s="4" t="s">
        <v>1718</v>
      </c>
    </row>
    <row r="1633" spans="1:4" ht="12.75">
      <c r="A1633" s="15">
        <v>38232</v>
      </c>
      <c r="B1633" s="9">
        <v>37</v>
      </c>
      <c r="D1633" s="4" t="s">
        <v>1718</v>
      </c>
    </row>
    <row r="1634" spans="1:4" ht="12.75">
      <c r="A1634" s="15">
        <v>38176</v>
      </c>
      <c r="B1634" s="9">
        <v>173.5</v>
      </c>
      <c r="D1634" s="4" t="s">
        <v>226</v>
      </c>
    </row>
    <row r="1635" spans="1:4" ht="12.75">
      <c r="A1635" s="15">
        <v>38279</v>
      </c>
      <c r="B1635" s="9">
        <v>203.63</v>
      </c>
      <c r="D1635" s="4" t="s">
        <v>226</v>
      </c>
    </row>
    <row r="1636" spans="1:4" ht="12.75">
      <c r="A1636" s="15">
        <v>38684</v>
      </c>
      <c r="B1636" s="9">
        <v>20</v>
      </c>
      <c r="D1636" s="4" t="s">
        <v>2125</v>
      </c>
    </row>
    <row r="1637" spans="1:4" ht="12.75">
      <c r="A1637" s="15">
        <v>38170</v>
      </c>
      <c r="B1637" s="9">
        <v>10</v>
      </c>
      <c r="D1637" s="4" t="s">
        <v>1647</v>
      </c>
    </row>
    <row r="1638" spans="1:4" ht="12.75">
      <c r="A1638" s="15">
        <v>38222</v>
      </c>
      <c r="B1638" s="9">
        <v>32</v>
      </c>
      <c r="C1638" s="4" t="s">
        <v>2303</v>
      </c>
      <c r="D1638" s="4" t="s">
        <v>1647</v>
      </c>
    </row>
    <row r="1639" spans="1:4" ht="12.75">
      <c r="A1639" s="15">
        <v>38634</v>
      </c>
      <c r="B1639" s="9">
        <v>17.02</v>
      </c>
      <c r="C1639" s="4" t="s">
        <v>2303</v>
      </c>
      <c r="D1639" s="4" t="s">
        <v>1647</v>
      </c>
    </row>
    <row r="1640" spans="1:4" ht="12.75">
      <c r="A1640" s="15">
        <v>38214</v>
      </c>
      <c r="B1640" s="9">
        <v>14.5</v>
      </c>
      <c r="D1640" s="4" t="s">
        <v>437</v>
      </c>
    </row>
    <row r="1641" spans="1:4" ht="12.75">
      <c r="A1641" s="15">
        <v>39417</v>
      </c>
      <c r="B1641" s="9">
        <v>91</v>
      </c>
      <c r="C1641" s="4" t="s">
        <v>378</v>
      </c>
      <c r="D1641" s="4" t="s">
        <v>377</v>
      </c>
    </row>
    <row r="1642" spans="1:4" ht="12.75">
      <c r="A1642" s="15">
        <v>38431</v>
      </c>
      <c r="B1642" s="9">
        <v>23.5</v>
      </c>
      <c r="D1642" s="4" t="s">
        <v>838</v>
      </c>
    </row>
    <row r="1643" spans="1:4" ht="12.75">
      <c r="A1643" s="15">
        <v>38242</v>
      </c>
      <c r="B1643" s="9">
        <v>22.5</v>
      </c>
      <c r="D1643" s="4" t="s">
        <v>1972</v>
      </c>
    </row>
    <row r="1644" spans="1:4" ht="12.75">
      <c r="A1644" s="15">
        <v>38426</v>
      </c>
      <c r="B1644" s="9">
        <v>21.79</v>
      </c>
      <c r="D1644" s="4" t="s">
        <v>1972</v>
      </c>
    </row>
    <row r="1645" spans="1:4" ht="12.75">
      <c r="A1645" s="15">
        <v>38370</v>
      </c>
      <c r="B1645" s="9">
        <v>7</v>
      </c>
      <c r="D1645" s="4" t="s">
        <v>1689</v>
      </c>
    </row>
    <row r="1646" spans="1:4" ht="12.75">
      <c r="A1646" s="15">
        <v>38552</v>
      </c>
      <c r="B1646" s="9">
        <v>51</v>
      </c>
      <c r="D1646" s="4" t="s">
        <v>1808</v>
      </c>
    </row>
    <row r="1647" spans="1:4" ht="12.75">
      <c r="A1647" s="15">
        <v>38395</v>
      </c>
      <c r="B1647" s="9">
        <v>20</v>
      </c>
      <c r="C1647" s="14" t="s">
        <v>1697</v>
      </c>
      <c r="D1647" s="4" t="s">
        <v>379</v>
      </c>
    </row>
    <row r="1648" spans="1:4" ht="12.75">
      <c r="A1648" s="15">
        <v>38160</v>
      </c>
      <c r="B1648" s="9">
        <v>50</v>
      </c>
      <c r="D1648" s="4" t="s">
        <v>336</v>
      </c>
    </row>
    <row r="1649" spans="1:4" ht="12.75">
      <c r="A1649" s="15">
        <v>38171</v>
      </c>
      <c r="B1649" s="9">
        <v>15.73</v>
      </c>
      <c r="C1649" s="4" t="s">
        <v>1655</v>
      </c>
      <c r="D1649" s="4" t="s">
        <v>336</v>
      </c>
    </row>
    <row r="1650" spans="1:4" ht="12.75">
      <c r="A1650" s="15">
        <v>38667</v>
      </c>
      <c r="B1650" s="9">
        <v>21.51</v>
      </c>
      <c r="D1650" s="4" t="s">
        <v>336</v>
      </c>
    </row>
    <row r="1651" spans="1:4" ht="12.75">
      <c r="A1651" s="15">
        <v>38382</v>
      </c>
      <c r="B1651" s="9">
        <v>36</v>
      </c>
      <c r="D1651" s="4" t="s">
        <v>349</v>
      </c>
    </row>
    <row r="1652" spans="1:4" ht="12.75">
      <c r="A1652" s="15">
        <v>38123</v>
      </c>
      <c r="B1652" s="9">
        <v>13.01</v>
      </c>
      <c r="D1652" s="4" t="s">
        <v>2469</v>
      </c>
    </row>
    <row r="1653" spans="1:4" ht="12.75">
      <c r="A1653" s="15">
        <v>38561</v>
      </c>
      <c r="B1653" s="13">
        <v>15.65</v>
      </c>
      <c r="D1653" s="4" t="s">
        <v>2469</v>
      </c>
    </row>
    <row r="1654" spans="1:4" ht="12.75">
      <c r="A1654" s="15">
        <v>38186</v>
      </c>
      <c r="B1654" s="9">
        <v>21.5</v>
      </c>
      <c r="D1654" s="4" t="s">
        <v>486</v>
      </c>
    </row>
    <row r="1655" spans="1:4" ht="12.75">
      <c r="A1655" s="15">
        <v>38214</v>
      </c>
      <c r="B1655" s="9">
        <v>15.5</v>
      </c>
      <c r="D1655" s="4" t="s">
        <v>486</v>
      </c>
    </row>
    <row r="1656" spans="1:4" ht="12.75">
      <c r="A1656" s="15">
        <v>38605</v>
      </c>
      <c r="B1656" s="9">
        <v>46</v>
      </c>
      <c r="D1656" s="4" t="s">
        <v>486</v>
      </c>
    </row>
    <row r="1657" spans="1:4" ht="12.75">
      <c r="A1657" s="15">
        <v>39491</v>
      </c>
      <c r="B1657" s="13">
        <v>26.97</v>
      </c>
      <c r="D1657" s="4" t="s">
        <v>486</v>
      </c>
    </row>
    <row r="1658" spans="1:4" ht="12.75">
      <c r="A1658" s="15">
        <v>38242</v>
      </c>
      <c r="B1658" s="9">
        <v>6.51</v>
      </c>
      <c r="C1658" s="4" t="s">
        <v>609</v>
      </c>
      <c r="D1658" s="4" t="s">
        <v>608</v>
      </c>
    </row>
    <row r="1659" spans="1:4" ht="12.75">
      <c r="A1659" s="15">
        <v>38242</v>
      </c>
      <c r="B1659" s="9">
        <v>37</v>
      </c>
      <c r="C1659" s="4" t="s">
        <v>611</v>
      </c>
      <c r="D1659" s="4" t="s">
        <v>610</v>
      </c>
    </row>
    <row r="1660" spans="1:4" ht="12.75">
      <c r="A1660" s="15">
        <v>38550</v>
      </c>
      <c r="B1660" s="9">
        <v>28</v>
      </c>
      <c r="D1660" s="4" t="s">
        <v>610</v>
      </c>
    </row>
    <row r="1661" spans="1:4" ht="12.75">
      <c r="A1661" s="15">
        <v>39341</v>
      </c>
      <c r="B1661" s="9">
        <v>23.38</v>
      </c>
      <c r="D1661" s="4" t="s">
        <v>490</v>
      </c>
    </row>
    <row r="1662" spans="1:4" ht="12.75">
      <c r="A1662" s="15">
        <v>38146</v>
      </c>
      <c r="B1662" s="9">
        <v>30</v>
      </c>
      <c r="C1662" s="4" t="s">
        <v>1175</v>
      </c>
      <c r="D1662" s="4" t="s">
        <v>1174</v>
      </c>
    </row>
    <row r="1663" spans="1:4" ht="12.75">
      <c r="A1663" s="15">
        <v>38258</v>
      </c>
      <c r="B1663" s="9">
        <v>22.5</v>
      </c>
      <c r="C1663" s="4" t="s">
        <v>824</v>
      </c>
      <c r="D1663" s="4" t="s">
        <v>1174</v>
      </c>
    </row>
    <row r="1664" spans="1:4" ht="12.75">
      <c r="A1664" s="15">
        <v>38277</v>
      </c>
      <c r="B1664" s="9">
        <v>40.07</v>
      </c>
      <c r="D1664" s="4" t="s">
        <v>1174</v>
      </c>
    </row>
    <row r="1665" spans="1:4" ht="12.75">
      <c r="A1665" s="15">
        <v>38550</v>
      </c>
      <c r="B1665" s="9">
        <v>38</v>
      </c>
      <c r="C1665" s="4" t="s">
        <v>1822</v>
      </c>
      <c r="D1665" s="4" t="s">
        <v>1174</v>
      </c>
    </row>
    <row r="1666" spans="1:4" ht="12.75">
      <c r="A1666" s="15">
        <v>38219</v>
      </c>
      <c r="B1666" s="9">
        <v>41</v>
      </c>
      <c r="D1666" s="4" t="s">
        <v>444</v>
      </c>
    </row>
    <row r="1667" spans="1:4" ht="12.75">
      <c r="A1667" s="15"/>
      <c r="D1667" s="4" t="s">
        <v>752</v>
      </c>
    </row>
    <row r="1668" spans="1:4" ht="12.75">
      <c r="A1668" s="15">
        <v>38370</v>
      </c>
      <c r="B1668" s="9">
        <v>57.55</v>
      </c>
      <c r="D1668" s="4" t="s">
        <v>1690</v>
      </c>
    </row>
    <row r="1669" spans="1:4" ht="12.75">
      <c r="A1669" s="15">
        <v>38164</v>
      </c>
      <c r="B1669" s="9">
        <v>45.11</v>
      </c>
      <c r="D1669" s="4" t="s">
        <v>758</v>
      </c>
    </row>
    <row r="1670" spans="1:4" ht="12.75">
      <c r="A1670" s="15">
        <v>38398</v>
      </c>
      <c r="B1670" s="9">
        <v>66</v>
      </c>
      <c r="D1670" s="4" t="s">
        <v>758</v>
      </c>
    </row>
    <row r="1671" spans="1:4" ht="12.75">
      <c r="A1671" s="15">
        <v>38640</v>
      </c>
      <c r="B1671" s="9">
        <v>79</v>
      </c>
      <c r="D1671" s="4" t="s">
        <v>758</v>
      </c>
    </row>
    <row r="1672" spans="1:4" ht="12.75">
      <c r="A1672" s="15">
        <v>38157</v>
      </c>
      <c r="B1672" s="9">
        <v>15</v>
      </c>
      <c r="C1672" s="4" t="s">
        <v>1484</v>
      </c>
      <c r="D1672" s="4" t="s">
        <v>1483</v>
      </c>
    </row>
    <row r="1673" spans="1:4" ht="12.75">
      <c r="A1673" s="15">
        <v>38636</v>
      </c>
      <c r="B1673" s="9">
        <v>22.99</v>
      </c>
      <c r="C1673" s="4" t="s">
        <v>2054</v>
      </c>
      <c r="D1673" s="4" t="s">
        <v>2053</v>
      </c>
    </row>
    <row r="1674" spans="1:4" ht="12.75">
      <c r="A1674" s="15">
        <v>38637</v>
      </c>
      <c r="B1674" s="9">
        <v>22.99</v>
      </c>
      <c r="C1674" s="4" t="s">
        <v>2054</v>
      </c>
      <c r="D1674" s="4" t="s">
        <v>2053</v>
      </c>
    </row>
    <row r="1675" spans="1:4" ht="12.75">
      <c r="A1675" s="15">
        <v>39905</v>
      </c>
      <c r="B1675" s="9">
        <v>14.99</v>
      </c>
      <c r="C1675" s="4" t="s">
        <v>2054</v>
      </c>
      <c r="D1675" s="4" t="s">
        <v>2053</v>
      </c>
    </row>
    <row r="1676" spans="1:4" ht="12.75">
      <c r="A1676" s="15">
        <v>38668</v>
      </c>
      <c r="B1676" s="9">
        <v>9.99</v>
      </c>
      <c r="D1676" s="4" t="s">
        <v>581</v>
      </c>
    </row>
    <row r="1677" spans="1:4" ht="12.75">
      <c r="A1677" s="15">
        <v>38102</v>
      </c>
      <c r="B1677" s="9">
        <v>26.05</v>
      </c>
      <c r="D1677" s="4" t="s">
        <v>1043</v>
      </c>
    </row>
    <row r="1678" spans="1:4" ht="12.75">
      <c r="A1678" s="15">
        <v>38191</v>
      </c>
      <c r="B1678" s="9">
        <v>23.5</v>
      </c>
      <c r="C1678" s="4" t="s">
        <v>404</v>
      </c>
      <c r="D1678" s="4" t="s">
        <v>1043</v>
      </c>
    </row>
    <row r="1679" spans="1:4" ht="12.75">
      <c r="A1679" s="15">
        <v>38078</v>
      </c>
      <c r="B1679" s="9">
        <v>31</v>
      </c>
      <c r="D1679" s="4" t="s">
        <v>2139</v>
      </c>
    </row>
    <row r="1680" spans="1:4" ht="12.75">
      <c r="A1680" s="15">
        <v>38145</v>
      </c>
      <c r="B1680" s="9">
        <v>32</v>
      </c>
      <c r="D1680" s="4" t="s">
        <v>2139</v>
      </c>
    </row>
    <row r="1681" spans="1:4" ht="12.75">
      <c r="A1681" s="15">
        <v>38242</v>
      </c>
      <c r="B1681" s="9">
        <v>26.51</v>
      </c>
      <c r="D1681" s="4" t="s">
        <v>2139</v>
      </c>
    </row>
    <row r="1682" spans="1:4" ht="12.75">
      <c r="A1682" s="15">
        <v>38410</v>
      </c>
      <c r="B1682" s="9">
        <v>30</v>
      </c>
      <c r="C1682" s="4" t="s">
        <v>1429</v>
      </c>
      <c r="D1682" s="4" t="s">
        <v>2139</v>
      </c>
    </row>
    <row r="1683" spans="1:4" ht="12.75">
      <c r="A1683" s="15">
        <v>38123</v>
      </c>
      <c r="B1683" s="9">
        <v>32</v>
      </c>
      <c r="D1683" s="4" t="s">
        <v>2473</v>
      </c>
    </row>
    <row r="1684" spans="1:4" ht="12.75">
      <c r="A1684" s="15">
        <v>38167</v>
      </c>
      <c r="B1684" s="9">
        <v>19.06</v>
      </c>
      <c r="D1684" s="4" t="s">
        <v>2473</v>
      </c>
    </row>
    <row r="1685" spans="1:4" ht="12.75">
      <c r="A1685" s="15">
        <v>38190</v>
      </c>
      <c r="B1685" s="9">
        <v>35.17</v>
      </c>
      <c r="D1685" s="4" t="s">
        <v>2473</v>
      </c>
    </row>
    <row r="1686" spans="1:4" ht="12.75">
      <c r="A1686" s="15">
        <v>38119</v>
      </c>
      <c r="B1686" s="9">
        <v>46</v>
      </c>
      <c r="C1686" s="4" t="s">
        <v>760</v>
      </c>
      <c r="D1686" s="4" t="s">
        <v>2313</v>
      </c>
    </row>
    <row r="1687" spans="1:4" ht="12.75">
      <c r="A1687" s="15">
        <v>38119</v>
      </c>
      <c r="B1687" s="9">
        <v>49.56</v>
      </c>
      <c r="C1687" s="4" t="s">
        <v>760</v>
      </c>
      <c r="D1687" s="4" t="s">
        <v>2313</v>
      </c>
    </row>
    <row r="1688" spans="1:4" ht="12.75">
      <c r="A1688" s="15">
        <v>38130</v>
      </c>
      <c r="B1688" s="9">
        <v>38</v>
      </c>
      <c r="D1688" s="4" t="s">
        <v>2313</v>
      </c>
    </row>
    <row r="1689" spans="1:4" ht="12.75">
      <c r="A1689" s="15">
        <v>38133</v>
      </c>
      <c r="B1689" s="9">
        <v>43.52</v>
      </c>
      <c r="C1689" s="4" t="s">
        <v>760</v>
      </c>
      <c r="D1689" s="4" t="s">
        <v>2313</v>
      </c>
    </row>
    <row r="1690" spans="1:4" ht="12.75">
      <c r="A1690" s="15">
        <v>38497</v>
      </c>
      <c r="B1690" s="9">
        <v>33.5</v>
      </c>
      <c r="D1690" s="4" t="s">
        <v>2313</v>
      </c>
    </row>
    <row r="1691" spans="1:4" ht="12.75">
      <c r="A1691" s="15">
        <v>38078</v>
      </c>
      <c r="B1691" s="9">
        <v>8.5</v>
      </c>
      <c r="D1691" s="4" t="s">
        <v>2127</v>
      </c>
    </row>
    <row r="1692" spans="1:4" ht="12.75">
      <c r="A1692" s="15">
        <v>38190</v>
      </c>
      <c r="B1692" s="9">
        <v>12.99</v>
      </c>
      <c r="D1692" s="4" t="s">
        <v>2127</v>
      </c>
    </row>
    <row r="1693" spans="1:4" ht="12.75">
      <c r="A1693" s="15">
        <v>38196</v>
      </c>
      <c r="B1693" s="9">
        <v>9.99</v>
      </c>
      <c r="D1693" s="4" t="s">
        <v>2127</v>
      </c>
    </row>
    <row r="1694" spans="1:4" ht="12.75">
      <c r="A1694" s="15">
        <v>38078</v>
      </c>
      <c r="B1694" s="9">
        <v>9.38</v>
      </c>
      <c r="D1694" s="4" t="s">
        <v>2138</v>
      </c>
    </row>
    <row r="1695" spans="1:4" ht="12.75">
      <c r="A1695" s="15">
        <v>38650</v>
      </c>
      <c r="B1695" s="9">
        <v>12.95</v>
      </c>
      <c r="D1695" s="4" t="s">
        <v>2138</v>
      </c>
    </row>
    <row r="1696" spans="1:4" ht="12.75">
      <c r="A1696" s="15">
        <v>38191</v>
      </c>
      <c r="B1696" s="9">
        <v>18.5</v>
      </c>
      <c r="D1696" s="4" t="s">
        <v>1716</v>
      </c>
    </row>
    <row r="1697" spans="1:4" ht="12.75">
      <c r="A1697" s="15">
        <v>38102</v>
      </c>
      <c r="B1697" s="9">
        <v>37.65</v>
      </c>
      <c r="D1697" s="4" t="s">
        <v>1048</v>
      </c>
    </row>
    <row r="1698" spans="1:4" ht="12.75">
      <c r="A1698" s="15">
        <v>38138</v>
      </c>
      <c r="B1698" s="9">
        <v>76</v>
      </c>
      <c r="D1698" s="4" t="s">
        <v>1048</v>
      </c>
    </row>
    <row r="1699" spans="1:4" ht="12.75">
      <c r="A1699" s="15">
        <v>38130</v>
      </c>
      <c r="B1699" s="9">
        <v>23.09</v>
      </c>
      <c r="D1699" s="4" t="s">
        <v>2380</v>
      </c>
    </row>
    <row r="1700" spans="1:4" ht="12.75">
      <c r="A1700" s="15">
        <v>38612</v>
      </c>
      <c r="B1700" s="9">
        <v>31</v>
      </c>
      <c r="D1700" s="4" t="s">
        <v>2380</v>
      </c>
    </row>
    <row r="1701" spans="1:4" ht="12.75">
      <c r="A1701" s="15">
        <v>38167</v>
      </c>
      <c r="B1701" s="9">
        <v>16.01</v>
      </c>
      <c r="D1701" s="4" t="s">
        <v>260</v>
      </c>
    </row>
    <row r="1702" spans="1:4" ht="12.75">
      <c r="A1702" s="15">
        <v>38190</v>
      </c>
      <c r="B1702" s="9">
        <v>9.05</v>
      </c>
      <c r="D1702" s="4" t="s">
        <v>260</v>
      </c>
    </row>
    <row r="1703" spans="1:4" ht="12.75">
      <c r="A1703" s="15">
        <v>38235</v>
      </c>
      <c r="B1703" s="9">
        <v>20.5</v>
      </c>
      <c r="D1703" s="4" t="s">
        <v>260</v>
      </c>
    </row>
    <row r="1704" spans="1:4" ht="12.75">
      <c r="A1704" s="15">
        <v>38109</v>
      </c>
      <c r="B1704" s="9">
        <v>28</v>
      </c>
      <c r="D1704" s="4" t="s">
        <v>1122</v>
      </c>
    </row>
    <row r="1705" spans="1:4" ht="12.75">
      <c r="A1705" s="15">
        <v>38138</v>
      </c>
      <c r="B1705" s="9">
        <v>40</v>
      </c>
      <c r="D1705" s="4" t="s">
        <v>1122</v>
      </c>
    </row>
    <row r="1706" spans="1:4" ht="12.75">
      <c r="A1706" s="15">
        <v>38273</v>
      </c>
      <c r="B1706" s="9">
        <v>26.26</v>
      </c>
      <c r="D1706" s="4" t="s">
        <v>1122</v>
      </c>
    </row>
    <row r="1707" spans="1:4" ht="12.75">
      <c r="A1707" s="15">
        <v>38256</v>
      </c>
      <c r="B1707" s="9">
        <v>15.85</v>
      </c>
      <c r="D1707" s="4" t="s">
        <v>1980</v>
      </c>
    </row>
    <row r="1708" spans="1:4" ht="12.75">
      <c r="A1708" s="15">
        <v>38186</v>
      </c>
      <c r="B1708" s="9">
        <v>46.45</v>
      </c>
      <c r="D1708" s="4" t="s">
        <v>487</v>
      </c>
    </row>
    <row r="1709" spans="1:4" ht="12.75">
      <c r="A1709" s="15">
        <v>38514</v>
      </c>
      <c r="B1709" s="9">
        <v>54.5</v>
      </c>
      <c r="D1709" s="4" t="s">
        <v>487</v>
      </c>
    </row>
    <row r="1710" spans="1:4" ht="12.75">
      <c r="A1710" s="15">
        <v>38654</v>
      </c>
      <c r="B1710" s="9">
        <v>52.99</v>
      </c>
      <c r="D1710" s="4" t="s">
        <v>487</v>
      </c>
    </row>
    <row r="1711" spans="1:4" ht="12.75">
      <c r="A1711" s="15">
        <v>38058</v>
      </c>
      <c r="B1711" s="9">
        <v>41.59</v>
      </c>
      <c r="C1711" s="4" t="s">
        <v>750</v>
      </c>
      <c r="D1711" s="4" t="s">
        <v>746</v>
      </c>
    </row>
    <row r="1712" spans="1:4" ht="12.75">
      <c r="A1712" s="15">
        <v>38069</v>
      </c>
      <c r="B1712" s="9">
        <v>105.47</v>
      </c>
      <c r="D1712" s="4" t="s">
        <v>746</v>
      </c>
    </row>
    <row r="1713" spans="1:4" ht="12.75">
      <c r="A1713" s="15">
        <v>38130</v>
      </c>
      <c r="B1713" s="9">
        <v>76</v>
      </c>
      <c r="D1713" s="4" t="s">
        <v>746</v>
      </c>
    </row>
    <row r="1714" spans="1:4" ht="12.75">
      <c r="A1714" s="15">
        <v>38151</v>
      </c>
      <c r="B1714" s="9">
        <v>100</v>
      </c>
      <c r="D1714" s="4" t="s">
        <v>746</v>
      </c>
    </row>
    <row r="1715" spans="1:4" ht="12.75">
      <c r="A1715" s="15">
        <v>38202</v>
      </c>
      <c r="B1715" s="9">
        <v>96</v>
      </c>
      <c r="D1715" s="4" t="s">
        <v>746</v>
      </c>
    </row>
    <row r="1716" spans="1:4" ht="12.75">
      <c r="A1716" s="15">
        <v>38315</v>
      </c>
      <c r="B1716" s="9">
        <v>69</v>
      </c>
      <c r="D1716" s="4" t="s">
        <v>746</v>
      </c>
    </row>
    <row r="1717" spans="1:4" ht="12.75">
      <c r="A1717" s="15">
        <v>38651</v>
      </c>
      <c r="B1717" s="9">
        <v>59.95</v>
      </c>
      <c r="D1717" s="4" t="s">
        <v>746</v>
      </c>
    </row>
    <row r="1718" spans="1:4" ht="12.75">
      <c r="A1718" s="15">
        <v>38094</v>
      </c>
      <c r="B1718" s="9">
        <v>26</v>
      </c>
      <c r="D1718" s="4" t="s">
        <v>925</v>
      </c>
    </row>
    <row r="1719" spans="1:4" ht="12.75">
      <c r="A1719" s="15">
        <v>38098</v>
      </c>
      <c r="B1719" s="9">
        <v>26</v>
      </c>
      <c r="D1719" s="4" t="s">
        <v>925</v>
      </c>
    </row>
    <row r="1720" spans="1:4" ht="12.75">
      <c r="A1720" s="15">
        <v>38158</v>
      </c>
      <c r="B1720" s="9">
        <v>41.05</v>
      </c>
      <c r="C1720" s="4" t="s">
        <v>326</v>
      </c>
      <c r="D1720" s="4" t="s">
        <v>925</v>
      </c>
    </row>
    <row r="1721" spans="1:4" ht="12.75">
      <c r="A1721" s="15">
        <v>38186</v>
      </c>
      <c r="B1721" s="9">
        <v>24.06</v>
      </c>
      <c r="D1721" s="4" t="s">
        <v>925</v>
      </c>
    </row>
    <row r="1722" spans="1:4" ht="12.75">
      <c r="A1722" s="15">
        <v>38186</v>
      </c>
      <c r="B1722" s="9">
        <v>30.99</v>
      </c>
      <c r="D1722" s="4" t="s">
        <v>925</v>
      </c>
    </row>
    <row r="1723" spans="1:4" ht="12.75">
      <c r="A1723" s="15">
        <v>38468</v>
      </c>
      <c r="B1723" s="9">
        <v>45.01</v>
      </c>
      <c r="D1723" s="4" t="s">
        <v>925</v>
      </c>
    </row>
    <row r="1724" spans="1:4" ht="12.75">
      <c r="A1724" s="15">
        <v>38167</v>
      </c>
      <c r="B1724" s="9">
        <v>51</v>
      </c>
      <c r="D1724" s="4" t="s">
        <v>259</v>
      </c>
    </row>
    <row r="1725" spans="1:4" ht="12.75">
      <c r="A1725" s="15">
        <v>38543</v>
      </c>
      <c r="B1725" s="9">
        <v>16.05</v>
      </c>
      <c r="D1725" s="4" t="s">
        <v>259</v>
      </c>
    </row>
    <row r="1726" spans="1:4" ht="12.75">
      <c r="A1726" s="15">
        <v>38151</v>
      </c>
      <c r="B1726" s="9">
        <v>74</v>
      </c>
      <c r="D1726" s="4" t="s">
        <v>302</v>
      </c>
    </row>
    <row r="1727" spans="1:4" ht="12.75">
      <c r="A1727" s="15">
        <v>38171</v>
      </c>
      <c r="B1727" s="9">
        <v>51</v>
      </c>
      <c r="D1727" s="4" t="s">
        <v>302</v>
      </c>
    </row>
    <row r="1728" spans="1:4" ht="12.75">
      <c r="A1728" s="15">
        <v>38179</v>
      </c>
      <c r="B1728" s="9">
        <v>38</v>
      </c>
      <c r="D1728" s="4" t="s">
        <v>302</v>
      </c>
    </row>
    <row r="1729" spans="1:4" ht="12.75">
      <c r="A1729" s="15">
        <v>38473</v>
      </c>
      <c r="B1729" s="9">
        <v>25.49</v>
      </c>
      <c r="D1729" s="4" t="s">
        <v>302</v>
      </c>
    </row>
    <row r="1730" spans="1:4" ht="12.75">
      <c r="A1730" s="15">
        <v>38410</v>
      </c>
      <c r="B1730" s="9">
        <v>17.5</v>
      </c>
      <c r="C1730" s="4" t="s">
        <v>34</v>
      </c>
      <c r="D1730" s="4" t="s">
        <v>1432</v>
      </c>
    </row>
    <row r="1731" spans="1:4" ht="12.75">
      <c r="A1731" s="15">
        <v>38088</v>
      </c>
      <c r="B1731" s="9">
        <v>13</v>
      </c>
      <c r="D1731" s="4" t="s">
        <v>907</v>
      </c>
    </row>
    <row r="1732" spans="1:4" ht="12.75">
      <c r="A1732" s="15">
        <v>38221</v>
      </c>
      <c r="B1732" s="9">
        <v>33</v>
      </c>
      <c r="D1732" s="4" t="s">
        <v>450</v>
      </c>
    </row>
    <row r="1733" spans="1:4" ht="12.75">
      <c r="A1733" s="15">
        <v>38426</v>
      </c>
      <c r="B1733" s="9">
        <v>25.25</v>
      </c>
      <c r="D1733" s="4" t="s">
        <v>450</v>
      </c>
    </row>
    <row r="1734" spans="1:4" ht="12.75">
      <c r="A1734" s="15">
        <v>38426</v>
      </c>
      <c r="B1734" s="9">
        <v>32.99</v>
      </c>
      <c r="D1734" s="4" t="s">
        <v>1973</v>
      </c>
    </row>
    <row r="1735" spans="1:4" ht="12.75">
      <c r="A1735" s="15">
        <v>38529</v>
      </c>
      <c r="B1735" s="9">
        <v>33</v>
      </c>
      <c r="D1735" s="4" t="s">
        <v>1973</v>
      </c>
    </row>
    <row r="1736" spans="1:4" ht="12.75">
      <c r="A1736" s="15">
        <v>39885</v>
      </c>
      <c r="B1736" s="9">
        <v>66</v>
      </c>
      <c r="D1736" s="4" t="s">
        <v>142</v>
      </c>
    </row>
    <row r="1737" spans="1:4" ht="12.75">
      <c r="A1737" s="15">
        <v>38285</v>
      </c>
      <c r="B1737" s="9">
        <v>28</v>
      </c>
      <c r="D1737" s="4" t="s">
        <v>229</v>
      </c>
    </row>
    <row r="1738" spans="1:4" ht="12.75">
      <c r="A1738" s="15">
        <v>38256</v>
      </c>
      <c r="B1738" s="9">
        <v>26.59</v>
      </c>
      <c r="D1738" s="4" t="s">
        <v>1987</v>
      </c>
    </row>
    <row r="1739" spans="1:4" ht="12.75">
      <c r="A1739" s="15">
        <v>38159</v>
      </c>
      <c r="B1739" s="9">
        <v>46</v>
      </c>
      <c r="D1739" s="4" t="s">
        <v>333</v>
      </c>
    </row>
    <row r="1740" spans="1:4" ht="12.75">
      <c r="A1740" s="15">
        <v>38242</v>
      </c>
      <c r="B1740" s="9">
        <v>89</v>
      </c>
      <c r="D1740" s="4" t="s">
        <v>333</v>
      </c>
    </row>
    <row r="1741" spans="1:4" ht="12.75">
      <c r="A1741" s="15">
        <v>38274</v>
      </c>
      <c r="B1741" s="9">
        <v>26</v>
      </c>
      <c r="D1741" s="4" t="s">
        <v>333</v>
      </c>
    </row>
    <row r="1742" spans="1:4" ht="12.75">
      <c r="A1742" s="15">
        <v>38544</v>
      </c>
      <c r="B1742" s="9">
        <v>20.36</v>
      </c>
      <c r="D1742" s="4" t="s">
        <v>333</v>
      </c>
    </row>
    <row r="1743" spans="1:4" ht="12.75">
      <c r="A1743" s="15">
        <v>38563</v>
      </c>
      <c r="B1743" s="9">
        <v>48.03</v>
      </c>
      <c r="C1743" s="4" t="s">
        <v>2108</v>
      </c>
      <c r="D1743" s="4" t="s">
        <v>1943</v>
      </c>
    </row>
    <row r="1744" spans="1:4" ht="12.75">
      <c r="A1744" s="15">
        <v>38145</v>
      </c>
      <c r="B1744" s="9">
        <v>31.67</v>
      </c>
      <c r="D1744" s="4" t="s">
        <v>1274</v>
      </c>
    </row>
    <row r="1745" spans="1:4" ht="12.75">
      <c r="A1745" s="15">
        <v>38151</v>
      </c>
      <c r="B1745" s="9">
        <v>31.99</v>
      </c>
      <c r="D1745" s="4" t="s">
        <v>1274</v>
      </c>
    </row>
    <row r="1746" spans="1:4" ht="12.75">
      <c r="A1746" s="15">
        <v>38410</v>
      </c>
      <c r="B1746" s="9">
        <v>27</v>
      </c>
      <c r="C1746" s="4" t="s">
        <v>34</v>
      </c>
      <c r="D1746" s="4" t="s">
        <v>1274</v>
      </c>
    </row>
    <row r="1747" spans="1:4" ht="12.75">
      <c r="A1747" s="15">
        <v>38182</v>
      </c>
      <c r="B1747" s="9">
        <v>26.59</v>
      </c>
      <c r="D1747" s="4" t="s">
        <v>1482</v>
      </c>
    </row>
    <row r="1748" spans="1:4" ht="12.75">
      <c r="A1748" s="15">
        <v>38274</v>
      </c>
      <c r="B1748" s="9">
        <v>19.28</v>
      </c>
      <c r="D1748" s="4" t="s">
        <v>1482</v>
      </c>
    </row>
    <row r="1749" spans="1:4" ht="12.75">
      <c r="A1749" s="15">
        <v>38408</v>
      </c>
      <c r="B1749" s="9">
        <v>34.99</v>
      </c>
      <c r="D1749" s="4" t="s">
        <v>1482</v>
      </c>
    </row>
    <row r="1750" spans="1:4" ht="12.75">
      <c r="A1750" s="15">
        <v>38435</v>
      </c>
      <c r="B1750" s="9">
        <v>36.95</v>
      </c>
      <c r="D1750" s="4" t="s">
        <v>1482</v>
      </c>
    </row>
    <row r="1751" spans="1:4" ht="12.75">
      <c r="A1751" s="15">
        <v>38544</v>
      </c>
      <c r="B1751" s="9">
        <v>22.5</v>
      </c>
      <c r="D1751" s="4" t="s">
        <v>1482</v>
      </c>
    </row>
    <row r="1752" spans="1:4" ht="12.75">
      <c r="A1752" s="15">
        <v>38238</v>
      </c>
      <c r="B1752" s="9">
        <v>24</v>
      </c>
      <c r="D1752" s="4" t="s">
        <v>1616</v>
      </c>
    </row>
    <row r="1753" spans="1:4" ht="12.75">
      <c r="A1753" s="15">
        <v>39339</v>
      </c>
      <c r="B1753" s="9">
        <v>52.89</v>
      </c>
      <c r="D1753" s="4" t="s">
        <v>1616</v>
      </c>
    </row>
    <row r="1754" spans="1:4" ht="12.75">
      <c r="A1754" s="15">
        <v>38312</v>
      </c>
      <c r="B1754" s="9">
        <v>5.5</v>
      </c>
      <c r="D1754" s="4" t="s">
        <v>531</v>
      </c>
    </row>
    <row r="1755" spans="1:4" ht="12.75">
      <c r="A1755" s="15">
        <v>38234</v>
      </c>
      <c r="B1755" s="9">
        <v>5</v>
      </c>
      <c r="D1755" s="4" t="s">
        <v>554</v>
      </c>
    </row>
    <row r="1756" spans="1:4" ht="12.75">
      <c r="A1756" s="15">
        <v>38109</v>
      </c>
      <c r="B1756" s="9">
        <v>78.77</v>
      </c>
      <c r="D1756" s="4" t="s">
        <v>1120</v>
      </c>
    </row>
    <row r="1757" spans="1:4" ht="12.75">
      <c r="A1757" s="15">
        <v>38145</v>
      </c>
      <c r="B1757" s="9">
        <v>38</v>
      </c>
      <c r="D1757" s="4" t="s">
        <v>1120</v>
      </c>
    </row>
    <row r="1758" spans="1:4" ht="12.75">
      <c r="A1758" s="15">
        <v>38354</v>
      </c>
      <c r="B1758" s="9">
        <v>38.78</v>
      </c>
      <c r="D1758" s="4" t="s">
        <v>1120</v>
      </c>
    </row>
    <row r="1759" spans="1:4" ht="12.75">
      <c r="A1759" s="15">
        <v>38082</v>
      </c>
      <c r="B1759" s="9">
        <v>20</v>
      </c>
      <c r="D1759" s="4" t="s">
        <v>900</v>
      </c>
    </row>
    <row r="1760" spans="1:4" ht="12.75">
      <c r="A1760" s="15">
        <v>38138</v>
      </c>
      <c r="B1760" s="9">
        <v>16.05</v>
      </c>
      <c r="D1760" s="4" t="s">
        <v>900</v>
      </c>
    </row>
    <row r="1761" spans="1:4" ht="12.75">
      <c r="A1761" s="15">
        <v>38437</v>
      </c>
      <c r="B1761" s="9">
        <v>26.99</v>
      </c>
      <c r="D1761" s="4" t="s">
        <v>900</v>
      </c>
    </row>
    <row r="1762" spans="1:4" ht="12.75">
      <c r="A1762" s="15">
        <v>38508</v>
      </c>
      <c r="B1762" s="9">
        <v>22.01</v>
      </c>
      <c r="D1762" s="4" t="s">
        <v>900</v>
      </c>
    </row>
    <row r="1763" spans="1:4" ht="12.75">
      <c r="A1763" s="15">
        <v>38130</v>
      </c>
      <c r="B1763" s="9">
        <v>11</v>
      </c>
      <c r="D1763" s="4" t="s">
        <v>2398</v>
      </c>
    </row>
    <row r="1764" spans="1:4" ht="12.75">
      <c r="A1764" s="15">
        <v>38234</v>
      </c>
      <c r="B1764" s="9">
        <v>10.51</v>
      </c>
      <c r="D1764" s="4" t="s">
        <v>2398</v>
      </c>
    </row>
    <row r="1765" spans="1:4" ht="12.75">
      <c r="A1765" s="15">
        <v>38142</v>
      </c>
      <c r="B1765" s="9">
        <v>15.99</v>
      </c>
      <c r="C1765" s="4" t="s">
        <v>390</v>
      </c>
      <c r="D1765" s="4" t="s">
        <v>1275</v>
      </c>
    </row>
    <row r="1766" spans="1:4" ht="12.75">
      <c r="A1766" s="15">
        <v>38144</v>
      </c>
      <c r="B1766" s="9">
        <v>13.99</v>
      </c>
      <c r="C1766" s="4" t="s">
        <v>390</v>
      </c>
      <c r="D1766" s="4" t="s">
        <v>1275</v>
      </c>
    </row>
    <row r="1767" spans="1:4" ht="12.75">
      <c r="A1767" s="15">
        <v>38207</v>
      </c>
      <c r="B1767" s="9">
        <v>9.99</v>
      </c>
      <c r="D1767" s="4" t="s">
        <v>1275</v>
      </c>
    </row>
    <row r="1768" spans="1:4" ht="12.75">
      <c r="A1768" s="15">
        <v>38544</v>
      </c>
      <c r="B1768" s="9">
        <v>20.5</v>
      </c>
      <c r="D1768" s="4" t="s">
        <v>1275</v>
      </c>
    </row>
    <row r="1769" spans="1:4" ht="12.75">
      <c r="A1769" s="15">
        <v>38228</v>
      </c>
      <c r="B1769" s="9">
        <v>41</v>
      </c>
      <c r="D1769" s="4" t="s">
        <v>661</v>
      </c>
    </row>
    <row r="1770" spans="1:4" ht="12.75">
      <c r="A1770" s="15">
        <v>38515</v>
      </c>
      <c r="B1770" s="9">
        <v>15.5</v>
      </c>
      <c r="D1770" s="4" t="s">
        <v>661</v>
      </c>
    </row>
    <row r="1771" spans="1:4" ht="12.75">
      <c r="A1771" s="15">
        <v>38216</v>
      </c>
      <c r="B1771" s="9">
        <v>40</v>
      </c>
      <c r="D1771" s="4" t="s">
        <v>440</v>
      </c>
    </row>
    <row r="1772" spans="1:4" ht="12.75">
      <c r="A1772" s="15">
        <v>38228</v>
      </c>
      <c r="B1772" s="9">
        <v>40</v>
      </c>
      <c r="D1772" s="4" t="s">
        <v>440</v>
      </c>
    </row>
    <row r="1773" spans="1:4" ht="12.75">
      <c r="A1773" s="15">
        <v>38238</v>
      </c>
      <c r="B1773" s="9">
        <v>37</v>
      </c>
      <c r="D1773" s="4" t="s">
        <v>440</v>
      </c>
    </row>
    <row r="1774" spans="1:4" ht="12.75">
      <c r="A1774" s="15">
        <v>38452</v>
      </c>
      <c r="B1774" s="9">
        <v>22.7</v>
      </c>
      <c r="D1774" s="4" t="s">
        <v>440</v>
      </c>
    </row>
    <row r="1775" spans="1:4" ht="12.75">
      <c r="A1775" s="15">
        <v>38543</v>
      </c>
      <c r="B1775" s="9">
        <v>18.01</v>
      </c>
      <c r="D1775" s="4" t="s">
        <v>440</v>
      </c>
    </row>
    <row r="1776" spans="1:4" ht="12.75">
      <c r="A1776" s="15">
        <v>38613</v>
      </c>
      <c r="B1776" s="9">
        <v>29</v>
      </c>
      <c r="D1776" s="4" t="s">
        <v>440</v>
      </c>
    </row>
    <row r="1777" spans="1:4" ht="12.75">
      <c r="A1777" s="15">
        <v>38676</v>
      </c>
      <c r="B1777" s="9">
        <v>23</v>
      </c>
      <c r="D1777" s="4" t="s">
        <v>440</v>
      </c>
    </row>
    <row r="1778" spans="1:4" ht="12.75">
      <c r="A1778" s="15">
        <v>38278</v>
      </c>
      <c r="B1778" s="9">
        <v>13.27</v>
      </c>
      <c r="D1778" s="4" t="s">
        <v>1477</v>
      </c>
    </row>
    <row r="1779" spans="1:4" ht="12.75">
      <c r="A1779" s="15">
        <v>38102</v>
      </c>
      <c r="B1779" s="9">
        <v>22.05</v>
      </c>
      <c r="D1779" s="4" t="s">
        <v>1044</v>
      </c>
    </row>
    <row r="1780" spans="1:4" ht="12.75">
      <c r="A1780" s="15">
        <v>38167</v>
      </c>
      <c r="B1780" s="9">
        <v>33</v>
      </c>
      <c r="D1780" s="4" t="s">
        <v>1044</v>
      </c>
    </row>
    <row r="1781" spans="1:4" ht="12.75">
      <c r="A1781" s="15">
        <v>38333</v>
      </c>
      <c r="B1781" s="9">
        <v>19</v>
      </c>
      <c r="D1781" s="4" t="s">
        <v>1044</v>
      </c>
    </row>
    <row r="1782" spans="1:4" ht="12.75">
      <c r="A1782" s="15">
        <v>38138</v>
      </c>
      <c r="B1782" s="9">
        <v>17.5</v>
      </c>
      <c r="D1782" s="4" t="s">
        <v>1159</v>
      </c>
    </row>
    <row r="1783" spans="1:4" ht="12.75">
      <c r="A1783" s="15">
        <v>38628</v>
      </c>
      <c r="B1783" s="9">
        <v>35</v>
      </c>
      <c r="D1783" s="4" t="s">
        <v>1159</v>
      </c>
    </row>
    <row r="1784" spans="1:4" ht="12.75">
      <c r="A1784" s="15">
        <v>38312</v>
      </c>
      <c r="B1784" s="9">
        <v>2</v>
      </c>
      <c r="D1784" s="4" t="s">
        <v>532</v>
      </c>
    </row>
    <row r="1785" spans="1:4" ht="12.75">
      <c r="A1785" s="15">
        <v>38272</v>
      </c>
      <c r="B1785" s="9">
        <v>3.25</v>
      </c>
      <c r="C1785" s="4" t="s">
        <v>1375</v>
      </c>
      <c r="D1785" s="4" t="s">
        <v>1373</v>
      </c>
    </row>
    <row r="1786" spans="1:4" ht="12.75">
      <c r="A1786" s="15">
        <v>38312</v>
      </c>
      <c r="B1786" s="9">
        <v>3.82</v>
      </c>
      <c r="D1786" s="4" t="s">
        <v>529</v>
      </c>
    </row>
    <row r="1787" spans="1:4" ht="12.75">
      <c r="A1787" s="15">
        <v>38098</v>
      </c>
      <c r="B1787" s="9">
        <v>13.5</v>
      </c>
      <c r="D1787" s="4" t="s">
        <v>1158</v>
      </c>
    </row>
    <row r="1788" spans="1:4" ht="12.75">
      <c r="A1788" s="15">
        <v>38138</v>
      </c>
      <c r="B1788" s="9">
        <v>12</v>
      </c>
      <c r="D1788" s="4" t="s">
        <v>1158</v>
      </c>
    </row>
    <row r="1789" spans="1:4" ht="12.75">
      <c r="A1789" s="15">
        <v>38410</v>
      </c>
      <c r="B1789" s="9">
        <v>5.5</v>
      </c>
      <c r="C1789" s="4" t="s">
        <v>34</v>
      </c>
      <c r="D1789" s="4" t="s">
        <v>1158</v>
      </c>
    </row>
    <row r="1790" spans="1:4" ht="12.75">
      <c r="A1790" s="15">
        <v>38109</v>
      </c>
      <c r="B1790" s="9">
        <v>42.99</v>
      </c>
      <c r="C1790" s="4" t="s">
        <v>2414</v>
      </c>
      <c r="D1790" s="4" t="s">
        <v>2413</v>
      </c>
    </row>
    <row r="1791" spans="1:4" ht="12.75">
      <c r="A1791" s="15">
        <v>38109</v>
      </c>
      <c r="B1791" s="9">
        <v>46</v>
      </c>
      <c r="C1791" s="4" t="s">
        <v>2414</v>
      </c>
      <c r="D1791" s="4" t="s">
        <v>2413</v>
      </c>
    </row>
    <row r="1792" spans="1:4" ht="12.75">
      <c r="A1792" s="15">
        <v>38114</v>
      </c>
      <c r="B1792" s="9">
        <v>38.95</v>
      </c>
      <c r="C1792" s="4" t="s">
        <v>2414</v>
      </c>
      <c r="D1792" s="4" t="s">
        <v>2413</v>
      </c>
    </row>
    <row r="1793" spans="1:4" ht="12.75">
      <c r="A1793" s="15">
        <v>38130</v>
      </c>
      <c r="B1793" s="9">
        <v>50</v>
      </c>
      <c r="C1793" s="4" t="s">
        <v>2414</v>
      </c>
      <c r="D1793" s="4" t="s">
        <v>2413</v>
      </c>
    </row>
    <row r="1794" spans="1:4" ht="12.75">
      <c r="A1794" s="15">
        <v>38145</v>
      </c>
      <c r="B1794" s="9">
        <v>33.77</v>
      </c>
      <c r="D1794" s="4" t="s">
        <v>2413</v>
      </c>
    </row>
    <row r="1795" spans="1:4" ht="12.75">
      <c r="A1795" s="15">
        <v>38130</v>
      </c>
      <c r="B1795" s="9">
        <v>19.53</v>
      </c>
      <c r="D1795" s="4" t="s">
        <v>2390</v>
      </c>
    </row>
    <row r="1796" spans="1:4" ht="12.75">
      <c r="A1796" s="15">
        <v>38123</v>
      </c>
      <c r="B1796" s="9">
        <v>17.52</v>
      </c>
      <c r="D1796" s="4" t="s">
        <v>2476</v>
      </c>
    </row>
    <row r="1797" spans="1:4" ht="12.75">
      <c r="A1797" s="15">
        <v>38186</v>
      </c>
      <c r="B1797" s="9">
        <v>10.5</v>
      </c>
      <c r="D1797" s="4" t="s">
        <v>2476</v>
      </c>
    </row>
    <row r="1798" spans="1:4" ht="12.75">
      <c r="A1798" s="15">
        <v>38633</v>
      </c>
      <c r="B1798" s="9">
        <v>15</v>
      </c>
      <c r="D1798" s="4" t="s">
        <v>2476</v>
      </c>
    </row>
    <row r="1799" spans="1:4" ht="12.75">
      <c r="A1799" s="15">
        <v>38138</v>
      </c>
      <c r="B1799" s="9">
        <v>21.5</v>
      </c>
      <c r="D1799" s="4" t="s">
        <v>429</v>
      </c>
    </row>
    <row r="1800" spans="1:4" ht="12.75">
      <c r="A1800" s="15">
        <v>38207</v>
      </c>
      <c r="B1800" s="9">
        <v>10.49</v>
      </c>
      <c r="D1800" s="4" t="s">
        <v>429</v>
      </c>
    </row>
    <row r="1801" spans="1:4" ht="12.75">
      <c r="A1801" s="15">
        <v>38158</v>
      </c>
      <c r="B1801" s="9">
        <v>13.05</v>
      </c>
      <c r="D1801" s="4" t="s">
        <v>369</v>
      </c>
    </row>
    <row r="1802" spans="1:4" ht="12.75">
      <c r="A1802" s="15">
        <v>38312</v>
      </c>
      <c r="B1802" s="9">
        <v>3.25</v>
      </c>
      <c r="D1802" s="4" t="s">
        <v>369</v>
      </c>
    </row>
    <row r="1803" spans="1:4" ht="12.75">
      <c r="A1803" s="15">
        <v>38093</v>
      </c>
      <c r="B1803" s="9">
        <v>19.5</v>
      </c>
      <c r="D1803" s="4" t="s">
        <v>2292</v>
      </c>
    </row>
    <row r="1804" spans="1:4" ht="12.75">
      <c r="A1804" s="15">
        <v>38116</v>
      </c>
      <c r="B1804" s="9">
        <v>27</v>
      </c>
      <c r="D1804" s="4" t="s">
        <v>2292</v>
      </c>
    </row>
    <row r="1805" spans="1:4" ht="12.75">
      <c r="A1805" s="15">
        <v>38151</v>
      </c>
      <c r="B1805" s="9">
        <v>21.5</v>
      </c>
      <c r="D1805" s="4" t="s">
        <v>2292</v>
      </c>
    </row>
    <row r="1806" spans="1:4" ht="12.75">
      <c r="A1806" s="15">
        <v>38153</v>
      </c>
      <c r="B1806" s="9">
        <v>13.7</v>
      </c>
      <c r="D1806" s="4" t="s">
        <v>2292</v>
      </c>
    </row>
    <row r="1807" spans="1:4" ht="12.75">
      <c r="A1807" s="15">
        <v>38487</v>
      </c>
      <c r="B1807" s="9">
        <v>20.5</v>
      </c>
      <c r="D1807" s="4" t="s">
        <v>2292</v>
      </c>
    </row>
    <row r="1808" spans="1:4" ht="12.75">
      <c r="A1808" s="15">
        <v>38543</v>
      </c>
      <c r="B1808" s="9">
        <v>25.07</v>
      </c>
      <c r="D1808" s="4" t="s">
        <v>2292</v>
      </c>
    </row>
    <row r="1809" spans="1:4" ht="12.75">
      <c r="A1809" s="15">
        <v>38633</v>
      </c>
      <c r="B1809" s="9">
        <v>23.5</v>
      </c>
      <c r="D1809" s="4" t="s">
        <v>2292</v>
      </c>
    </row>
    <row r="1810" spans="1:4" ht="12.75">
      <c r="A1810" s="15">
        <v>38119</v>
      </c>
      <c r="B1810" s="9">
        <v>14.99</v>
      </c>
      <c r="D1810" s="4" t="s">
        <v>2312</v>
      </c>
    </row>
    <row r="1811" spans="1:4" ht="12.75">
      <c r="A1811" s="15">
        <v>38167</v>
      </c>
      <c r="B1811" s="9">
        <v>11</v>
      </c>
      <c r="D1811" s="4" t="s">
        <v>2312</v>
      </c>
    </row>
    <row r="1812" spans="1:4" ht="12.75">
      <c r="A1812" s="15">
        <v>38232</v>
      </c>
      <c r="B1812" s="9">
        <v>17.5</v>
      </c>
      <c r="D1812" s="4" t="s">
        <v>2312</v>
      </c>
    </row>
    <row r="1813" spans="1:4" ht="12.75">
      <c r="A1813" s="15">
        <v>38422</v>
      </c>
      <c r="B1813" s="9">
        <v>13.55</v>
      </c>
      <c r="C1813" s="4" t="s">
        <v>2041</v>
      </c>
      <c r="D1813" s="4" t="s">
        <v>2312</v>
      </c>
    </row>
    <row r="1814" spans="1:4" ht="12.75">
      <c r="A1814" s="15">
        <v>38638</v>
      </c>
      <c r="B1814" s="9">
        <v>17.09</v>
      </c>
      <c r="D1814" s="4" t="s">
        <v>2312</v>
      </c>
    </row>
    <row r="1815" spans="1:4" ht="12.75">
      <c r="A1815" s="15">
        <v>38138</v>
      </c>
      <c r="B1815" s="9">
        <v>6.95</v>
      </c>
      <c r="D1815" s="4" t="s">
        <v>1164</v>
      </c>
    </row>
    <row r="1816" spans="1:4" ht="12.75">
      <c r="A1816" s="15">
        <v>38168</v>
      </c>
      <c r="B1816" s="9">
        <v>10.5</v>
      </c>
      <c r="D1816" s="4" t="s">
        <v>1164</v>
      </c>
    </row>
    <row r="1817" spans="1:4" ht="12.75">
      <c r="A1817" s="15">
        <v>38186</v>
      </c>
      <c r="B1817" s="9">
        <v>59</v>
      </c>
      <c r="D1817" s="4" t="s">
        <v>485</v>
      </c>
    </row>
    <row r="1818" spans="1:4" ht="12.75">
      <c r="A1818" s="15">
        <v>38186</v>
      </c>
      <c r="B1818" s="9">
        <v>59.72</v>
      </c>
      <c r="D1818" s="4" t="s">
        <v>485</v>
      </c>
    </row>
    <row r="1819" spans="1:4" ht="12.75">
      <c r="A1819" s="15">
        <v>38186</v>
      </c>
      <c r="B1819" s="9">
        <v>59.72</v>
      </c>
      <c r="D1819" s="4" t="s">
        <v>485</v>
      </c>
    </row>
    <row r="1820" spans="1:4" ht="12.75">
      <c r="A1820" s="15">
        <v>38200</v>
      </c>
      <c r="B1820" s="9">
        <v>32</v>
      </c>
      <c r="D1820" s="4" t="s">
        <v>485</v>
      </c>
    </row>
    <row r="1821" spans="1:4" ht="12.75">
      <c r="A1821" s="15">
        <v>38200</v>
      </c>
      <c r="B1821" s="9">
        <v>36.77</v>
      </c>
      <c r="D1821" s="4" t="s">
        <v>485</v>
      </c>
    </row>
    <row r="1822" spans="1:4" ht="12.75">
      <c r="A1822" s="15">
        <v>38207</v>
      </c>
      <c r="B1822" s="9">
        <v>36.99</v>
      </c>
      <c r="D1822" s="4" t="s">
        <v>485</v>
      </c>
    </row>
    <row r="1823" spans="1:4" ht="12.75">
      <c r="A1823" s="15">
        <v>38207</v>
      </c>
      <c r="B1823" s="9">
        <v>37</v>
      </c>
      <c r="D1823" s="4" t="s">
        <v>485</v>
      </c>
    </row>
    <row r="1824" spans="1:4" ht="12.75">
      <c r="A1824" s="15">
        <v>38214</v>
      </c>
      <c r="B1824" s="9">
        <v>39.5</v>
      </c>
      <c r="D1824" s="4" t="s">
        <v>485</v>
      </c>
    </row>
    <row r="1825" spans="1:4" ht="12.75">
      <c r="A1825" s="15">
        <v>38214</v>
      </c>
      <c r="B1825" s="9">
        <v>39.72</v>
      </c>
      <c r="D1825" s="4" t="s">
        <v>485</v>
      </c>
    </row>
    <row r="1826" spans="1:4" ht="12.75">
      <c r="A1826" s="15">
        <v>38387</v>
      </c>
      <c r="B1826" s="9">
        <v>8.95</v>
      </c>
      <c r="C1826" s="14" t="s">
        <v>1697</v>
      </c>
      <c r="D1826" s="4" t="s">
        <v>485</v>
      </c>
    </row>
    <row r="1827" spans="1:4" ht="12.75">
      <c r="A1827" s="15">
        <v>38487</v>
      </c>
      <c r="B1827" s="9">
        <v>36</v>
      </c>
      <c r="D1827" s="4" t="s">
        <v>485</v>
      </c>
    </row>
    <row r="1828" spans="1:4" ht="12.75">
      <c r="A1828" s="15">
        <v>38683</v>
      </c>
      <c r="B1828" s="9">
        <v>27.25</v>
      </c>
      <c r="D1828" s="4" t="s">
        <v>485</v>
      </c>
    </row>
    <row r="1829" spans="1:4" ht="12.75">
      <c r="A1829" s="15">
        <v>39510</v>
      </c>
      <c r="B1829" s="9">
        <v>19.28</v>
      </c>
      <c r="D1829" s="4" t="s">
        <v>485</v>
      </c>
    </row>
    <row r="1830" spans="1:4" ht="12.75">
      <c r="A1830" s="15">
        <v>38158</v>
      </c>
      <c r="B1830" s="9">
        <v>67</v>
      </c>
      <c r="D1830" s="4" t="s">
        <v>1528</v>
      </c>
    </row>
    <row r="1831" spans="1:4" ht="12.75">
      <c r="A1831" s="15">
        <v>38172</v>
      </c>
      <c r="B1831" s="9">
        <v>43</v>
      </c>
      <c r="D1831" s="4" t="s">
        <v>1528</v>
      </c>
    </row>
    <row r="1832" spans="1:4" ht="12.75">
      <c r="A1832" s="15">
        <v>38220</v>
      </c>
      <c r="B1832" s="9">
        <v>42.5</v>
      </c>
      <c r="D1832" s="4" t="s">
        <v>1528</v>
      </c>
    </row>
    <row r="1833" spans="1:4" ht="12.75">
      <c r="A1833" s="15">
        <v>38249</v>
      </c>
      <c r="B1833" s="9">
        <v>37.51</v>
      </c>
      <c r="D1833" s="4" t="s">
        <v>1528</v>
      </c>
    </row>
    <row r="1834" spans="1:4" ht="12.75">
      <c r="A1834" s="15">
        <v>38427</v>
      </c>
      <c r="B1834" s="9">
        <v>36.64</v>
      </c>
      <c r="D1834" s="4" t="s">
        <v>1528</v>
      </c>
    </row>
    <row r="1835" spans="1:4" ht="12.75">
      <c r="A1835" s="15">
        <v>38487</v>
      </c>
      <c r="B1835" s="9">
        <v>56.5</v>
      </c>
      <c r="D1835" s="4" t="s">
        <v>1528</v>
      </c>
    </row>
    <row r="1836" spans="1:4" ht="12.75">
      <c r="A1836" s="15">
        <v>38078</v>
      </c>
      <c r="B1836" s="9">
        <v>24.82</v>
      </c>
      <c r="D1836" s="4" t="s">
        <v>2281</v>
      </c>
    </row>
    <row r="1837" spans="1:4" ht="12.75">
      <c r="A1837" s="15">
        <v>38130</v>
      </c>
      <c r="B1837" s="9">
        <v>22.01</v>
      </c>
      <c r="D1837" s="4" t="s">
        <v>2281</v>
      </c>
    </row>
    <row r="1838" spans="1:4" ht="12.75">
      <c r="A1838" s="15">
        <v>38235</v>
      </c>
      <c r="B1838" s="9">
        <v>11.55</v>
      </c>
      <c r="D1838" s="4" t="s">
        <v>2281</v>
      </c>
    </row>
    <row r="1839" spans="1:4" ht="12.75">
      <c r="A1839" s="15">
        <v>38312</v>
      </c>
      <c r="B1839" s="9">
        <v>10.55</v>
      </c>
      <c r="D1839" s="4" t="s">
        <v>2281</v>
      </c>
    </row>
    <row r="1840" spans="1:4" ht="12.75">
      <c r="A1840" s="15">
        <v>38315</v>
      </c>
      <c r="B1840" s="9">
        <v>19.05</v>
      </c>
      <c r="D1840" s="4" t="s">
        <v>2281</v>
      </c>
    </row>
    <row r="1841" spans="1:4" ht="12.75">
      <c r="A1841" s="15">
        <v>38354</v>
      </c>
      <c r="B1841" s="9">
        <v>17.5</v>
      </c>
      <c r="D1841" s="4" t="s">
        <v>2281</v>
      </c>
    </row>
    <row r="1842" spans="1:4" ht="12.75">
      <c r="A1842" s="15">
        <v>38515</v>
      </c>
      <c r="B1842" s="9">
        <v>22.5</v>
      </c>
      <c r="D1842" s="4" t="s">
        <v>2281</v>
      </c>
    </row>
    <row r="1843" spans="1:4" ht="12.75">
      <c r="A1843" s="15">
        <v>38333</v>
      </c>
      <c r="B1843" s="9">
        <v>8</v>
      </c>
      <c r="D1843" s="4" t="s">
        <v>682</v>
      </c>
    </row>
    <row r="1844" spans="1:4" ht="12.75">
      <c r="A1844" s="15">
        <v>38159</v>
      </c>
      <c r="B1844" s="9">
        <v>29.99</v>
      </c>
      <c r="D1844" s="4" t="s">
        <v>335</v>
      </c>
    </row>
    <row r="1845" spans="1:4" ht="12.75">
      <c r="A1845" s="15">
        <v>38167</v>
      </c>
      <c r="B1845" s="9">
        <v>16.5</v>
      </c>
      <c r="D1845" s="4" t="s">
        <v>335</v>
      </c>
    </row>
    <row r="1846" spans="1:4" ht="12.75">
      <c r="A1846" s="15">
        <v>38199</v>
      </c>
      <c r="B1846" s="9">
        <v>23.57</v>
      </c>
      <c r="D1846" s="4" t="s">
        <v>335</v>
      </c>
    </row>
    <row r="1847" spans="1:4" ht="12.75">
      <c r="A1847" s="15">
        <v>38283</v>
      </c>
      <c r="B1847" s="9">
        <v>12</v>
      </c>
      <c r="D1847" s="4" t="s">
        <v>335</v>
      </c>
    </row>
    <row r="1848" spans="1:4" ht="12.75">
      <c r="A1848" s="15">
        <v>38410</v>
      </c>
      <c r="B1848" s="9">
        <v>19.3</v>
      </c>
      <c r="C1848" s="4" t="s">
        <v>1429</v>
      </c>
      <c r="D1848" s="4" t="s">
        <v>335</v>
      </c>
    </row>
    <row r="1849" spans="1:4" ht="12.75">
      <c r="A1849" s="15">
        <v>38182</v>
      </c>
      <c r="B1849" s="9">
        <v>51</v>
      </c>
      <c r="D1849" s="4" t="s">
        <v>459</v>
      </c>
    </row>
    <row r="1850" spans="1:4" ht="12.75">
      <c r="A1850" s="15">
        <v>38326</v>
      </c>
      <c r="B1850" s="9">
        <v>19.05</v>
      </c>
      <c r="D1850" s="4" t="s">
        <v>459</v>
      </c>
    </row>
    <row r="1851" spans="1:4" ht="12.75">
      <c r="A1851" s="15">
        <v>38103</v>
      </c>
      <c r="B1851" s="9">
        <v>100</v>
      </c>
      <c r="D1851" s="4" t="s">
        <v>1052</v>
      </c>
    </row>
    <row r="1852" spans="1:4" ht="12.75">
      <c r="A1852" s="15">
        <v>38059</v>
      </c>
      <c r="B1852" s="9">
        <v>46</v>
      </c>
      <c r="D1852" s="4" t="s">
        <v>762</v>
      </c>
    </row>
    <row r="1853" spans="1:4" ht="12.75">
      <c r="A1853" s="15">
        <v>38059</v>
      </c>
      <c r="B1853" s="9">
        <v>56.75</v>
      </c>
      <c r="D1853" s="4" t="s">
        <v>762</v>
      </c>
    </row>
    <row r="1854" spans="1:4" ht="12.75">
      <c r="A1854" s="15">
        <v>38074</v>
      </c>
      <c r="B1854" s="9">
        <v>32.57</v>
      </c>
      <c r="C1854" s="4" t="s">
        <v>2109</v>
      </c>
      <c r="D1854" s="4" t="s">
        <v>762</v>
      </c>
    </row>
    <row r="1855" spans="1:4" ht="12.75">
      <c r="A1855" s="15">
        <v>38099</v>
      </c>
      <c r="B1855" s="9">
        <v>50</v>
      </c>
      <c r="D1855" s="4" t="s">
        <v>762</v>
      </c>
    </row>
    <row r="1856" spans="1:4" ht="12.75">
      <c r="A1856" s="15">
        <v>38109</v>
      </c>
      <c r="B1856" s="9">
        <v>41.53</v>
      </c>
      <c r="D1856" s="4" t="s">
        <v>762</v>
      </c>
    </row>
    <row r="1857" spans="1:4" ht="12.75">
      <c r="A1857" s="15">
        <v>38153</v>
      </c>
      <c r="B1857" s="9">
        <v>47.5</v>
      </c>
      <c r="D1857" s="4" t="s">
        <v>762</v>
      </c>
    </row>
    <row r="1858" spans="1:4" ht="12.75">
      <c r="A1858" s="15">
        <v>38160</v>
      </c>
      <c r="B1858" s="9">
        <v>46.63</v>
      </c>
      <c r="D1858" s="4" t="s">
        <v>762</v>
      </c>
    </row>
    <row r="1859" spans="1:4" ht="12.75">
      <c r="A1859" s="15">
        <v>38168</v>
      </c>
      <c r="B1859" s="9">
        <v>33.52</v>
      </c>
      <c r="D1859" s="4" t="s">
        <v>762</v>
      </c>
    </row>
    <row r="1860" spans="1:4" ht="12.75">
      <c r="A1860" s="15">
        <v>38176</v>
      </c>
      <c r="B1860" s="9">
        <v>32</v>
      </c>
      <c r="D1860" s="4" t="s">
        <v>762</v>
      </c>
    </row>
    <row r="1861" spans="1:4" ht="12.75">
      <c r="A1861" s="15">
        <v>38207</v>
      </c>
      <c r="B1861" s="9">
        <v>32.52</v>
      </c>
      <c r="D1861" s="4" t="s">
        <v>762</v>
      </c>
    </row>
    <row r="1862" spans="1:4" ht="12.75">
      <c r="A1862" s="15">
        <v>38326</v>
      </c>
      <c r="B1862" s="9">
        <v>28.6</v>
      </c>
      <c r="D1862" s="4" t="s">
        <v>762</v>
      </c>
    </row>
    <row r="1863" spans="1:4" ht="12.75">
      <c r="A1863" s="15">
        <v>38402</v>
      </c>
      <c r="B1863" s="9">
        <v>46</v>
      </c>
      <c r="D1863" s="4" t="s">
        <v>762</v>
      </c>
    </row>
    <row r="1864" spans="1:4" ht="12.75">
      <c r="A1864" s="15">
        <v>38462</v>
      </c>
      <c r="B1864" s="9">
        <v>52.99</v>
      </c>
      <c r="D1864" s="4" t="s">
        <v>762</v>
      </c>
    </row>
    <row r="1865" spans="1:4" ht="12.75">
      <c r="A1865" s="15">
        <v>38507</v>
      </c>
      <c r="B1865" s="9">
        <v>34.01</v>
      </c>
      <c r="D1865" s="4" t="s">
        <v>762</v>
      </c>
    </row>
    <row r="1866" spans="1:4" ht="12.75">
      <c r="A1866" s="15">
        <v>38542</v>
      </c>
      <c r="B1866" s="9">
        <v>58.99</v>
      </c>
      <c r="D1866" s="4" t="s">
        <v>762</v>
      </c>
    </row>
    <row r="1867" spans="1:4" ht="12.75">
      <c r="A1867" s="15">
        <v>38550</v>
      </c>
      <c r="B1867" s="9">
        <v>47.57</v>
      </c>
      <c r="D1867" s="4" t="s">
        <v>762</v>
      </c>
    </row>
    <row r="1868" spans="1:4" ht="12.75">
      <c r="A1868" s="15">
        <v>38615</v>
      </c>
      <c r="B1868" s="9">
        <v>81</v>
      </c>
      <c r="D1868" s="4" t="s">
        <v>762</v>
      </c>
    </row>
    <row r="1869" spans="1:4" ht="12.75">
      <c r="A1869" s="15">
        <v>38630</v>
      </c>
      <c r="B1869" s="9">
        <v>83</v>
      </c>
      <c r="D1869" s="4" t="s">
        <v>762</v>
      </c>
    </row>
    <row r="1870" spans="1:4" ht="12.75">
      <c r="A1870" s="15">
        <v>38635</v>
      </c>
      <c r="B1870" s="9">
        <v>36.96</v>
      </c>
      <c r="D1870" s="4" t="s">
        <v>762</v>
      </c>
    </row>
    <row r="1871" spans="1:4" ht="12.75">
      <c r="A1871" s="15">
        <v>38645</v>
      </c>
      <c r="B1871" s="9">
        <v>42.26</v>
      </c>
      <c r="D1871" s="4" t="s">
        <v>762</v>
      </c>
    </row>
    <row r="1872" spans="1:4" ht="12.75">
      <c r="A1872" s="15">
        <v>38658</v>
      </c>
      <c r="B1872" s="9">
        <v>45</v>
      </c>
      <c r="D1872" s="4" t="s">
        <v>762</v>
      </c>
    </row>
    <row r="1873" spans="1:4" ht="12.75">
      <c r="A1873" s="15">
        <v>39485</v>
      </c>
      <c r="B1873" s="9">
        <v>45.44</v>
      </c>
      <c r="D1873" s="4" t="s">
        <v>762</v>
      </c>
    </row>
    <row r="1874" spans="1:4" ht="12.75">
      <c r="A1874" s="15">
        <v>38093</v>
      </c>
      <c r="B1874" s="9">
        <v>46.99</v>
      </c>
      <c r="D1874" s="4" t="s">
        <v>2290</v>
      </c>
    </row>
    <row r="1875" spans="1:4" ht="12.75">
      <c r="A1875" s="15">
        <v>38120</v>
      </c>
      <c r="B1875" s="9">
        <v>30.02</v>
      </c>
      <c r="D1875" s="4" t="s">
        <v>2290</v>
      </c>
    </row>
    <row r="1876" spans="1:4" ht="12.75">
      <c r="A1876" s="15">
        <v>38153</v>
      </c>
      <c r="B1876" s="9">
        <v>27.67</v>
      </c>
      <c r="D1876" s="4" t="s">
        <v>2290</v>
      </c>
    </row>
    <row r="1877" spans="1:4" ht="12.75">
      <c r="A1877" s="15">
        <v>38220</v>
      </c>
      <c r="B1877" s="9">
        <v>31</v>
      </c>
      <c r="D1877" s="4" t="s">
        <v>2290</v>
      </c>
    </row>
    <row r="1878" spans="1:4" ht="12.75">
      <c r="A1878" s="15">
        <v>38242</v>
      </c>
      <c r="B1878" s="9">
        <v>36</v>
      </c>
      <c r="D1878" s="4" t="s">
        <v>2290</v>
      </c>
    </row>
    <row r="1879" spans="1:4" ht="12.75">
      <c r="A1879" s="15">
        <v>38278</v>
      </c>
      <c r="B1879" s="9">
        <v>25.88</v>
      </c>
      <c r="D1879" s="4" t="s">
        <v>2290</v>
      </c>
    </row>
    <row r="1880" spans="1:4" ht="12.75">
      <c r="A1880" s="15">
        <v>38279</v>
      </c>
      <c r="B1880" s="9">
        <v>37.67</v>
      </c>
      <c r="D1880" s="4" t="s">
        <v>2290</v>
      </c>
    </row>
    <row r="1881" spans="1:4" ht="12.75">
      <c r="A1881" s="15">
        <v>38296</v>
      </c>
      <c r="B1881" s="9">
        <v>33.56</v>
      </c>
      <c r="D1881" s="4" t="s">
        <v>2290</v>
      </c>
    </row>
    <row r="1882" spans="1:4" ht="12.75">
      <c r="A1882" s="15">
        <v>38315</v>
      </c>
      <c r="B1882" s="9">
        <v>26.51</v>
      </c>
      <c r="D1882" s="4" t="s">
        <v>2290</v>
      </c>
    </row>
    <row r="1883" spans="1:4" ht="12.75">
      <c r="A1883" s="15">
        <v>38354</v>
      </c>
      <c r="B1883" s="9">
        <v>32.66</v>
      </c>
      <c r="D1883" s="4" t="s">
        <v>2290</v>
      </c>
    </row>
    <row r="1884" spans="1:4" ht="12.75">
      <c r="A1884" s="15">
        <v>38544</v>
      </c>
      <c r="B1884" s="9">
        <v>31</v>
      </c>
      <c r="D1884" s="4" t="s">
        <v>2290</v>
      </c>
    </row>
    <row r="1885" spans="1:4" ht="12.75">
      <c r="A1885" s="15">
        <v>38599</v>
      </c>
      <c r="B1885" s="9">
        <v>30.89</v>
      </c>
      <c r="D1885" s="4" t="s">
        <v>2290</v>
      </c>
    </row>
    <row r="1886" spans="1:4" ht="12.75">
      <c r="A1886" s="15">
        <v>38615</v>
      </c>
      <c r="B1886" s="9">
        <v>43</v>
      </c>
      <c r="D1886" s="4" t="s">
        <v>2290</v>
      </c>
    </row>
    <row r="1887" spans="1:4" ht="12.75">
      <c r="A1887" s="15">
        <v>38665</v>
      </c>
      <c r="B1887" s="9">
        <v>45</v>
      </c>
      <c r="D1887" s="4" t="s">
        <v>2290</v>
      </c>
    </row>
    <row r="1888" spans="1:4" ht="12.75">
      <c r="A1888" s="15">
        <v>38069</v>
      </c>
      <c r="B1888" s="9">
        <v>183.5</v>
      </c>
      <c r="D1888" s="4" t="s">
        <v>744</v>
      </c>
    </row>
    <row r="1889" spans="1:4" ht="12.75">
      <c r="A1889" s="15">
        <v>38102</v>
      </c>
      <c r="B1889" s="9">
        <v>124.5</v>
      </c>
      <c r="D1889" s="4" t="s">
        <v>744</v>
      </c>
    </row>
    <row r="1890" spans="1:4" ht="12.75">
      <c r="A1890" s="15">
        <v>38124</v>
      </c>
      <c r="B1890" s="9">
        <v>81.5</v>
      </c>
      <c r="D1890" s="4" t="s">
        <v>744</v>
      </c>
    </row>
    <row r="1891" spans="1:4" ht="12.75">
      <c r="A1891" s="15">
        <v>38148</v>
      </c>
      <c r="B1891" s="9">
        <v>122.5</v>
      </c>
      <c r="D1891" s="4" t="s">
        <v>744</v>
      </c>
    </row>
    <row r="1892" spans="1:4" ht="12.75">
      <c r="A1892" s="15">
        <v>38188</v>
      </c>
      <c r="B1892" s="9">
        <v>302</v>
      </c>
      <c r="D1892" s="4" t="s">
        <v>744</v>
      </c>
    </row>
    <row r="1893" spans="1:4" ht="12.75">
      <c r="A1893" s="15">
        <v>38192</v>
      </c>
      <c r="B1893" s="9">
        <v>230</v>
      </c>
      <c r="D1893" s="4" t="s">
        <v>744</v>
      </c>
    </row>
    <row r="1894" spans="1:4" ht="12.75">
      <c r="A1894" s="15">
        <v>38197</v>
      </c>
      <c r="B1894" s="9">
        <v>107.5</v>
      </c>
      <c r="D1894" s="4" t="s">
        <v>744</v>
      </c>
    </row>
    <row r="1895" spans="1:4" ht="12.75">
      <c r="A1895" s="15">
        <v>38222</v>
      </c>
      <c r="B1895" s="9">
        <v>89.52</v>
      </c>
      <c r="D1895" s="4" t="s">
        <v>744</v>
      </c>
    </row>
    <row r="1896" spans="1:4" ht="12.75">
      <c r="A1896" s="15">
        <v>38232</v>
      </c>
      <c r="B1896" s="9">
        <v>108</v>
      </c>
      <c r="D1896" s="4" t="s">
        <v>744</v>
      </c>
    </row>
    <row r="1897" spans="1:4" ht="12.75">
      <c r="A1897" s="15">
        <v>38242</v>
      </c>
      <c r="B1897" s="9">
        <v>87</v>
      </c>
      <c r="D1897" s="4" t="s">
        <v>744</v>
      </c>
    </row>
    <row r="1898" spans="1:4" ht="12.75">
      <c r="A1898" s="15">
        <v>38290</v>
      </c>
      <c r="B1898" s="9">
        <v>95</v>
      </c>
      <c r="D1898" s="4" t="s">
        <v>744</v>
      </c>
    </row>
    <row r="1899" spans="1:4" ht="12.75">
      <c r="A1899" s="15">
        <v>38333</v>
      </c>
      <c r="B1899" s="9">
        <v>84.5</v>
      </c>
      <c r="D1899" s="4" t="s">
        <v>744</v>
      </c>
    </row>
    <row r="1900" spans="1:4" ht="12.75">
      <c r="A1900" s="15">
        <v>38424</v>
      </c>
      <c r="B1900" s="9">
        <v>131</v>
      </c>
      <c r="D1900" s="4" t="s">
        <v>744</v>
      </c>
    </row>
    <row r="1901" spans="1:4" ht="12.75">
      <c r="A1901" s="15">
        <v>38448</v>
      </c>
      <c r="B1901" s="9">
        <v>123.49</v>
      </c>
      <c r="D1901" s="4" t="s">
        <v>744</v>
      </c>
    </row>
    <row r="1902" spans="1:4" ht="12.75">
      <c r="A1902" s="15">
        <v>38457</v>
      </c>
      <c r="B1902" s="9">
        <v>59.99</v>
      </c>
      <c r="C1902" s="4" t="s">
        <v>2108</v>
      </c>
      <c r="D1902" s="4" t="s">
        <v>744</v>
      </c>
    </row>
    <row r="1903" spans="1:4" ht="12.75">
      <c r="A1903" s="15">
        <v>38501</v>
      </c>
      <c r="B1903" s="9">
        <v>112.87</v>
      </c>
      <c r="D1903" s="4" t="s">
        <v>744</v>
      </c>
    </row>
    <row r="1904" spans="1:4" ht="12.75">
      <c r="A1904" s="15">
        <v>38515</v>
      </c>
      <c r="B1904" s="9">
        <v>63.57</v>
      </c>
      <c r="D1904" s="4" t="s">
        <v>744</v>
      </c>
    </row>
    <row r="1905" spans="1:4" ht="12.75">
      <c r="A1905" s="15">
        <v>38651</v>
      </c>
      <c r="B1905" s="9">
        <v>67.55</v>
      </c>
      <c r="D1905" s="4" t="s">
        <v>744</v>
      </c>
    </row>
    <row r="1906" spans="1:4" ht="12.75">
      <c r="A1906" s="15">
        <v>38347</v>
      </c>
      <c r="B1906" s="9">
        <v>20.5</v>
      </c>
      <c r="D1906" s="4" t="s">
        <v>590</v>
      </c>
    </row>
    <row r="1907" spans="1:4" ht="12.75">
      <c r="A1907" s="15">
        <v>38209</v>
      </c>
      <c r="B1907" s="9">
        <v>11.95</v>
      </c>
      <c r="D1907" s="4" t="s">
        <v>430</v>
      </c>
    </row>
    <row r="1908" spans="1:4" ht="12.75">
      <c r="A1908" s="15">
        <v>38130</v>
      </c>
      <c r="B1908" s="9">
        <v>13.05</v>
      </c>
      <c r="D1908" s="4" t="s">
        <v>2382</v>
      </c>
    </row>
    <row r="1909" spans="1:4" ht="12.75">
      <c r="A1909" s="15">
        <v>38414</v>
      </c>
      <c r="B1909" s="9">
        <v>9.99</v>
      </c>
      <c r="D1909" s="4" t="s">
        <v>1412</v>
      </c>
    </row>
    <row r="1910" spans="1:4" ht="12.75">
      <c r="A1910" s="15">
        <v>38153</v>
      </c>
      <c r="B1910" s="9">
        <v>29</v>
      </c>
      <c r="D1910" s="4" t="s">
        <v>1521</v>
      </c>
    </row>
    <row r="1911" spans="1:4" ht="12.75">
      <c r="A1911" s="15">
        <v>38187</v>
      </c>
      <c r="B1911" s="9">
        <v>30.99</v>
      </c>
      <c r="D1911" s="4" t="s">
        <v>478</v>
      </c>
    </row>
    <row r="1912" spans="1:4" ht="12.75">
      <c r="A1912" s="15">
        <v>38248</v>
      </c>
      <c r="B1912" s="9">
        <v>10.49</v>
      </c>
      <c r="D1912" s="4" t="s">
        <v>478</v>
      </c>
    </row>
    <row r="1913" spans="1:4" ht="12.75">
      <c r="A1913" s="15">
        <v>38556</v>
      </c>
      <c r="B1913" s="9">
        <v>4.99</v>
      </c>
      <c r="D1913" s="4" t="s">
        <v>1951</v>
      </c>
    </row>
    <row r="1914" spans="1:4" ht="12.75">
      <c r="A1914" s="15">
        <v>38138</v>
      </c>
      <c r="B1914" s="9">
        <v>7.65</v>
      </c>
      <c r="C1914" t="s">
        <v>1807</v>
      </c>
      <c r="D1914" s="4" t="s">
        <v>1163</v>
      </c>
    </row>
    <row r="1915" spans="1:4" ht="12.75">
      <c r="A1915" s="15">
        <v>38967</v>
      </c>
      <c r="B1915" s="9">
        <v>9.95</v>
      </c>
      <c r="D1915" s="4" t="s">
        <v>2216</v>
      </c>
    </row>
    <row r="1916" spans="1:4" ht="12.75">
      <c r="A1916" s="15">
        <v>38315</v>
      </c>
      <c r="B1916" s="9">
        <v>19</v>
      </c>
      <c r="D1916" s="4" t="s">
        <v>1762</v>
      </c>
    </row>
    <row r="1917" spans="1:4" ht="12.75">
      <c r="A1917" s="15">
        <v>38426</v>
      </c>
      <c r="B1917" s="9">
        <v>53.09</v>
      </c>
      <c r="D1917" s="4" t="s">
        <v>1762</v>
      </c>
    </row>
    <row r="1918" spans="1:4" ht="12.75">
      <c r="A1918" s="15">
        <v>38076</v>
      </c>
      <c r="B1918" s="9">
        <v>17.5</v>
      </c>
      <c r="D1918" s="4" t="s">
        <v>2126</v>
      </c>
    </row>
    <row r="1919" spans="1:4" ht="12.75">
      <c r="A1919" s="15">
        <v>38234</v>
      </c>
      <c r="B1919" s="9">
        <v>10.5</v>
      </c>
      <c r="D1919" s="4" t="s">
        <v>2126</v>
      </c>
    </row>
    <row r="1920" spans="1:4" ht="12.75">
      <c r="A1920" s="15">
        <v>38130</v>
      </c>
      <c r="B1920" s="9">
        <v>16.51</v>
      </c>
      <c r="D1920" s="4" t="s">
        <v>2391</v>
      </c>
    </row>
    <row r="1921" spans="1:4" ht="12.75">
      <c r="A1921" s="15">
        <v>38326</v>
      </c>
      <c r="B1921" s="9">
        <v>15.5</v>
      </c>
      <c r="D1921" s="4" t="s">
        <v>2391</v>
      </c>
    </row>
    <row r="1922" spans="1:4" ht="12.75">
      <c r="A1922" s="15">
        <v>38157</v>
      </c>
      <c r="B1922" s="9">
        <v>66.01</v>
      </c>
      <c r="C1922" s="4" t="s">
        <v>2303</v>
      </c>
      <c r="D1922" s="4" t="s">
        <v>305</v>
      </c>
    </row>
    <row r="1923" spans="1:4" ht="12.75">
      <c r="A1923" s="15">
        <v>38426</v>
      </c>
      <c r="B1923" s="9">
        <v>85.25</v>
      </c>
      <c r="C1923" s="4" t="s">
        <v>1974</v>
      </c>
      <c r="D1923" s="4" t="s">
        <v>305</v>
      </c>
    </row>
    <row r="1924" spans="1:4" ht="12.75">
      <c r="A1924" s="15">
        <v>38123</v>
      </c>
      <c r="B1924" s="9">
        <v>22.01</v>
      </c>
      <c r="D1924" s="4" t="s">
        <v>2474</v>
      </c>
    </row>
    <row r="1925" spans="1:4" ht="12.75">
      <c r="A1925" s="15">
        <v>38249</v>
      </c>
      <c r="B1925" s="9">
        <v>22.51</v>
      </c>
      <c r="D1925" s="4" t="s">
        <v>2474</v>
      </c>
    </row>
    <row r="1926" spans="1:4" ht="12.75">
      <c r="A1926" s="15">
        <v>38242</v>
      </c>
      <c r="B1926" s="9">
        <v>7.99</v>
      </c>
      <c r="D1926" s="4" t="s">
        <v>1933</v>
      </c>
    </row>
    <row r="1927" spans="1:4" ht="12.75">
      <c r="A1927" s="15">
        <v>38312</v>
      </c>
      <c r="B1927" s="9">
        <v>7.5</v>
      </c>
      <c r="D1927" s="4" t="s">
        <v>1933</v>
      </c>
    </row>
    <row r="1928" spans="1:4" ht="12.75">
      <c r="A1928" s="15">
        <v>38333</v>
      </c>
      <c r="B1928" s="9">
        <v>13</v>
      </c>
      <c r="D1928" s="4" t="s">
        <v>1933</v>
      </c>
    </row>
    <row r="1929" spans="1:4" ht="12.75">
      <c r="A1929" s="15">
        <v>38549</v>
      </c>
      <c r="B1929" s="9">
        <v>9.95</v>
      </c>
      <c r="D1929" s="4" t="s">
        <v>184</v>
      </c>
    </row>
    <row r="1930" spans="1:4" ht="12.75">
      <c r="A1930" s="15">
        <v>38078</v>
      </c>
      <c r="B1930" s="9">
        <v>12.62</v>
      </c>
      <c r="D1930" s="4" t="s">
        <v>2280</v>
      </c>
    </row>
    <row r="1931" spans="1:4" ht="12.75">
      <c r="A1931" s="15">
        <v>38470</v>
      </c>
      <c r="B1931" s="9">
        <v>17</v>
      </c>
      <c r="D1931" s="4" t="s">
        <v>2280</v>
      </c>
    </row>
    <row r="1932" spans="1:4" ht="12.75">
      <c r="A1932" s="15">
        <v>38613</v>
      </c>
      <c r="B1932" s="9">
        <v>9</v>
      </c>
      <c r="D1932" s="4" t="s">
        <v>2280</v>
      </c>
    </row>
    <row r="1933" spans="1:4" ht="12.75">
      <c r="A1933" s="15">
        <v>38613</v>
      </c>
      <c r="B1933" s="9">
        <v>15.5</v>
      </c>
      <c r="D1933" s="4" t="s">
        <v>2280</v>
      </c>
    </row>
    <row r="1934" spans="1:4" ht="12.75">
      <c r="A1934" s="15">
        <v>38043</v>
      </c>
      <c r="B1934" s="9">
        <v>20.39</v>
      </c>
      <c r="D1934" s="4" t="s">
        <v>1719</v>
      </c>
    </row>
    <row r="1935" spans="1:4" ht="12.75">
      <c r="A1935" s="15">
        <v>38074</v>
      </c>
      <c r="B1935" s="9">
        <v>17.39</v>
      </c>
      <c r="D1935" s="4" t="s">
        <v>1719</v>
      </c>
    </row>
    <row r="1936" spans="1:4" ht="12.75">
      <c r="A1936" s="15">
        <v>38157</v>
      </c>
      <c r="B1936" s="9">
        <v>8.88</v>
      </c>
      <c r="D1936" s="4" t="s">
        <v>1719</v>
      </c>
    </row>
    <row r="1937" spans="1:4" ht="12.75">
      <c r="A1937" s="15">
        <v>38248</v>
      </c>
      <c r="B1937" s="9">
        <v>18.18</v>
      </c>
      <c r="D1937" s="4" t="s">
        <v>1719</v>
      </c>
    </row>
    <row r="1938" spans="1:4" ht="12.75">
      <c r="A1938" s="15">
        <v>38272</v>
      </c>
      <c r="B1938" s="9">
        <v>6.51</v>
      </c>
      <c r="D1938" s="4" t="s">
        <v>1719</v>
      </c>
    </row>
    <row r="1939" spans="1:4" ht="12.75">
      <c r="A1939" s="15">
        <v>38374</v>
      </c>
      <c r="B1939" s="9">
        <v>14.16</v>
      </c>
      <c r="D1939" s="4" t="s">
        <v>1719</v>
      </c>
    </row>
    <row r="1940" spans="1:4" ht="12.75">
      <c r="A1940" s="15">
        <v>38456</v>
      </c>
      <c r="B1940" s="9">
        <v>20.6</v>
      </c>
      <c r="D1940" s="4" t="s">
        <v>1719</v>
      </c>
    </row>
    <row r="1941" spans="1:4" ht="12.75">
      <c r="A1941" s="15">
        <v>38508</v>
      </c>
      <c r="B1941" s="9">
        <v>21.5</v>
      </c>
      <c r="D1941" s="4" t="s">
        <v>1719</v>
      </c>
    </row>
    <row r="1942" spans="1:4" ht="12.75">
      <c r="A1942" s="15">
        <v>38543</v>
      </c>
      <c r="B1942" s="9">
        <v>10.5</v>
      </c>
      <c r="D1942" s="4" t="s">
        <v>1719</v>
      </c>
    </row>
    <row r="1943" spans="1:4" ht="12.75">
      <c r="A1943" s="15">
        <v>38568</v>
      </c>
      <c r="B1943" s="9">
        <v>26</v>
      </c>
      <c r="D1943" s="4" t="s">
        <v>1719</v>
      </c>
    </row>
    <row r="1944" spans="1:4" ht="12.75">
      <c r="A1944" s="15">
        <v>38628</v>
      </c>
      <c r="B1944" s="9">
        <v>12.5</v>
      </c>
      <c r="D1944" s="4" t="s">
        <v>1719</v>
      </c>
    </row>
    <row r="1945" spans="1:4" ht="12.75">
      <c r="A1945" s="15">
        <v>38655</v>
      </c>
      <c r="B1945" s="9">
        <v>23.95</v>
      </c>
      <c r="D1945" s="4" t="s">
        <v>1719</v>
      </c>
    </row>
    <row r="1946" spans="1:4" ht="12.75">
      <c r="A1946" s="15">
        <v>38664</v>
      </c>
      <c r="B1946" s="9">
        <v>18</v>
      </c>
      <c r="D1946" s="4" t="s">
        <v>1719</v>
      </c>
    </row>
    <row r="1947" spans="1:4" ht="12.75">
      <c r="A1947" s="15">
        <v>38714</v>
      </c>
      <c r="B1947" s="9">
        <v>16.17</v>
      </c>
      <c r="D1947" s="4" t="s">
        <v>1719</v>
      </c>
    </row>
    <row r="1948" spans="1:4" ht="12.75">
      <c r="A1948" s="15">
        <v>39487</v>
      </c>
      <c r="B1948" s="9">
        <v>25.99</v>
      </c>
      <c r="D1948" s="4" t="s">
        <v>1719</v>
      </c>
    </row>
    <row r="1949" spans="1:4" ht="12.75">
      <c r="A1949" s="15">
        <v>38168</v>
      </c>
      <c r="B1949" s="9">
        <v>9.99</v>
      </c>
      <c r="D1949" s="4" t="s">
        <v>267</v>
      </c>
    </row>
    <row r="1950" spans="1:4" ht="12.75">
      <c r="A1950" s="15">
        <v>38102</v>
      </c>
      <c r="B1950" s="9">
        <v>29.01</v>
      </c>
      <c r="D1950" s="4" t="s">
        <v>1049</v>
      </c>
    </row>
    <row r="1951" spans="1:4" ht="12.75">
      <c r="A1951" s="15">
        <v>38109</v>
      </c>
      <c r="B1951" s="9">
        <v>18.02</v>
      </c>
      <c r="D1951" s="4" t="s">
        <v>1049</v>
      </c>
    </row>
    <row r="1952" spans="1:4" ht="12.75">
      <c r="A1952" s="15">
        <v>38138</v>
      </c>
      <c r="B1952" s="9">
        <v>14.51</v>
      </c>
      <c r="D1952" s="4" t="s">
        <v>1049</v>
      </c>
    </row>
    <row r="1953" spans="1:4" ht="12.75">
      <c r="A1953" s="15">
        <v>38326</v>
      </c>
      <c r="B1953" s="9">
        <v>20.57</v>
      </c>
      <c r="D1953" s="4" t="s">
        <v>1049</v>
      </c>
    </row>
    <row r="1954" spans="1:4" ht="12.75">
      <c r="A1954" s="15">
        <v>39334</v>
      </c>
      <c r="B1954" s="9">
        <v>16.5</v>
      </c>
      <c r="D1954" s="4" t="s">
        <v>1684</v>
      </c>
    </row>
    <row r="1955" spans="1:4" ht="12.75">
      <c r="A1955" s="15">
        <v>38078</v>
      </c>
      <c r="B1955" s="9">
        <v>22.06</v>
      </c>
      <c r="D1955" s="4" t="s">
        <v>2129</v>
      </c>
    </row>
    <row r="1956" spans="1:4" ht="12.75">
      <c r="A1956" s="15">
        <v>38210</v>
      </c>
      <c r="B1956" s="9">
        <v>15.55</v>
      </c>
      <c r="D1956" s="4" t="s">
        <v>2129</v>
      </c>
    </row>
    <row r="1957" spans="1:4" ht="12.75">
      <c r="A1957" s="15">
        <v>38234</v>
      </c>
      <c r="B1957" s="9">
        <v>11.7</v>
      </c>
      <c r="D1957" s="4" t="s">
        <v>552</v>
      </c>
    </row>
    <row r="1958" spans="1:4" ht="12.75">
      <c r="A1958" s="15">
        <v>38248</v>
      </c>
      <c r="B1958" s="9">
        <v>13.41</v>
      </c>
      <c r="D1958" s="4" t="s">
        <v>552</v>
      </c>
    </row>
    <row r="1959" spans="1:4" ht="12.75">
      <c r="A1959" s="15">
        <v>38459</v>
      </c>
      <c r="B1959" s="9">
        <v>46</v>
      </c>
      <c r="D1959" s="4" t="s">
        <v>870</v>
      </c>
    </row>
    <row r="1960" spans="1:4" ht="12.75">
      <c r="A1960" s="15">
        <v>38102</v>
      </c>
      <c r="B1960" s="9">
        <v>23.5</v>
      </c>
      <c r="C1960" s="4" t="s">
        <v>2108</v>
      </c>
      <c r="D1960" s="4" t="s">
        <v>1041</v>
      </c>
    </row>
    <row r="1961" spans="1:4" ht="12.75">
      <c r="A1961" s="15">
        <v>38272</v>
      </c>
      <c r="B1961" s="9">
        <v>44.3</v>
      </c>
      <c r="D1961" s="4" t="s">
        <v>1041</v>
      </c>
    </row>
    <row r="1962" spans="1:4" ht="12.75">
      <c r="A1962" s="15">
        <v>38544</v>
      </c>
      <c r="B1962" s="9">
        <v>30</v>
      </c>
      <c r="D1962" s="4" t="s">
        <v>1041</v>
      </c>
    </row>
    <row r="1963" spans="1:4" ht="12.75">
      <c r="A1963" s="15">
        <v>38056</v>
      </c>
      <c r="B1963" s="9">
        <v>46</v>
      </c>
      <c r="D1963" s="4" t="s">
        <v>2207</v>
      </c>
    </row>
    <row r="1964" spans="1:4" ht="12.75">
      <c r="A1964" s="15">
        <v>38109</v>
      </c>
      <c r="B1964" s="9">
        <v>22.5</v>
      </c>
      <c r="D1964" s="4" t="s">
        <v>2207</v>
      </c>
    </row>
    <row r="1965" spans="1:4" ht="12.75">
      <c r="A1965" s="15">
        <v>38167</v>
      </c>
      <c r="B1965" s="9">
        <v>71</v>
      </c>
      <c r="D1965" s="4" t="s">
        <v>2207</v>
      </c>
    </row>
    <row r="1966" spans="1:4" ht="12.75">
      <c r="A1966" s="15">
        <v>38123</v>
      </c>
      <c r="B1966" s="9">
        <v>18.02</v>
      </c>
      <c r="D1966" s="4" t="s">
        <v>2477</v>
      </c>
    </row>
    <row r="1967" spans="1:4" ht="12.75">
      <c r="A1967" s="15">
        <v>38248</v>
      </c>
      <c r="B1967" s="9">
        <v>21.5</v>
      </c>
      <c r="D1967" s="4" t="s">
        <v>2477</v>
      </c>
    </row>
    <row r="1968" spans="1:4" ht="12.75">
      <c r="A1968" s="15">
        <v>38059</v>
      </c>
      <c r="B1968" s="9">
        <v>60.68</v>
      </c>
      <c r="D1968" s="4" t="s">
        <v>737</v>
      </c>
    </row>
    <row r="1969" spans="1:4" ht="12.75">
      <c r="A1969" s="15">
        <v>38069</v>
      </c>
      <c r="B1969" s="9">
        <v>128.47</v>
      </c>
      <c r="D1969" s="4" t="s">
        <v>737</v>
      </c>
    </row>
    <row r="1970" spans="1:4" ht="12.75">
      <c r="A1970" s="15">
        <v>38074</v>
      </c>
      <c r="B1970" s="9">
        <v>58.97</v>
      </c>
      <c r="D1970" s="4" t="s">
        <v>737</v>
      </c>
    </row>
    <row r="1971" spans="1:4" ht="12.75">
      <c r="A1971" s="15">
        <v>38199</v>
      </c>
      <c r="B1971" s="9">
        <v>82.53</v>
      </c>
      <c r="D1971" s="4" t="s">
        <v>737</v>
      </c>
    </row>
    <row r="1972" spans="1:4" ht="12.75">
      <c r="A1972" s="15">
        <v>38259</v>
      </c>
      <c r="B1972" s="9">
        <v>56.01</v>
      </c>
      <c r="D1972" s="4" t="s">
        <v>737</v>
      </c>
    </row>
    <row r="1973" spans="1:4" ht="12.75">
      <c r="A1973" s="15">
        <v>38424</v>
      </c>
      <c r="B1973" s="9">
        <v>56.02</v>
      </c>
      <c r="D1973" s="4" t="s">
        <v>737</v>
      </c>
    </row>
    <row r="1974" spans="1:4" ht="12.75">
      <c r="A1974" s="15">
        <v>38445</v>
      </c>
      <c r="B1974" s="9">
        <v>52</v>
      </c>
      <c r="C1974" s="4" t="s">
        <v>2303</v>
      </c>
      <c r="D1974" s="4" t="s">
        <v>737</v>
      </c>
    </row>
    <row r="1975" spans="1:4" ht="12.75">
      <c r="A1975" s="15">
        <v>38498</v>
      </c>
      <c r="B1975" s="9">
        <v>88.98</v>
      </c>
      <c r="D1975" s="4" t="s">
        <v>737</v>
      </c>
    </row>
    <row r="1976" spans="1:4" ht="12.75">
      <c r="A1976" s="15">
        <v>38158</v>
      </c>
      <c r="B1976" s="9">
        <v>9.95</v>
      </c>
      <c r="D1976" s="4" t="s">
        <v>1526</v>
      </c>
    </row>
    <row r="1977" spans="1:4" ht="12.75">
      <c r="A1977" s="15">
        <v>38538</v>
      </c>
      <c r="B1977" s="9">
        <v>4.99</v>
      </c>
      <c r="D1977" s="4" t="s">
        <v>1526</v>
      </c>
    </row>
    <row r="1978" spans="1:4" ht="12.75">
      <c r="A1978" s="15">
        <v>38120</v>
      </c>
      <c r="B1978" s="9">
        <v>15</v>
      </c>
      <c r="D1978" s="4" t="s">
        <v>2314</v>
      </c>
    </row>
    <row r="1979" spans="1:4" ht="12.75">
      <c r="A1979" s="15">
        <v>38120</v>
      </c>
      <c r="B1979" s="9">
        <v>18.5</v>
      </c>
      <c r="D1979" s="4" t="s">
        <v>2468</v>
      </c>
    </row>
    <row r="1980" spans="1:4" ht="12.75">
      <c r="A1980" s="15">
        <v>38272</v>
      </c>
      <c r="B1980" s="9">
        <v>11.02</v>
      </c>
      <c r="D1980" s="4" t="s">
        <v>2468</v>
      </c>
    </row>
    <row r="1981" spans="1:4" ht="12.75">
      <c r="A1981" s="15">
        <v>38333</v>
      </c>
      <c r="B1981" s="9">
        <v>9.71</v>
      </c>
      <c r="D1981" s="4" t="s">
        <v>680</v>
      </c>
    </row>
    <row r="1982" spans="1:4" ht="12.75">
      <c r="A1982" s="15">
        <v>38249</v>
      </c>
      <c r="B1982" s="9">
        <v>14.5</v>
      </c>
      <c r="D1982" s="4" t="s">
        <v>633</v>
      </c>
    </row>
    <row r="1983" spans="1:4" ht="12.75">
      <c r="A1983" s="15">
        <v>38088</v>
      </c>
      <c r="B1983" s="9">
        <v>18.5</v>
      </c>
      <c r="D1983" s="4" t="s">
        <v>911</v>
      </c>
    </row>
    <row r="1984" spans="1:4" ht="12.75">
      <c r="A1984" s="15">
        <v>38102</v>
      </c>
      <c r="B1984" s="9">
        <v>12.95</v>
      </c>
      <c r="D1984" s="4" t="s">
        <v>1046</v>
      </c>
    </row>
    <row r="1985" spans="1:4" ht="12.75">
      <c r="A1985" s="15">
        <v>38543</v>
      </c>
      <c r="B1985" s="9">
        <v>15.5</v>
      </c>
      <c r="D1985" s="4" t="s">
        <v>1046</v>
      </c>
    </row>
    <row r="1986" spans="1:4" ht="12.75">
      <c r="A1986" s="15">
        <v>38120</v>
      </c>
      <c r="B1986" s="9">
        <v>15.5</v>
      </c>
      <c r="D1986" s="4" t="s">
        <v>1376</v>
      </c>
    </row>
    <row r="1987" spans="1:4" ht="12.75">
      <c r="A1987" s="15">
        <v>38148</v>
      </c>
      <c r="B1987" s="9">
        <v>20</v>
      </c>
      <c r="D1987" s="4" t="s">
        <v>1376</v>
      </c>
    </row>
    <row r="1988" spans="1:4" ht="12.75">
      <c r="A1988" s="15">
        <v>38319</v>
      </c>
      <c r="B1988" s="9">
        <v>19.99</v>
      </c>
      <c r="D1988" s="4" t="s">
        <v>1376</v>
      </c>
    </row>
    <row r="1989" spans="1:4" ht="12.75">
      <c r="A1989" s="15">
        <v>38510</v>
      </c>
      <c r="B1989" s="9">
        <v>32</v>
      </c>
      <c r="D1989" s="4" t="s">
        <v>1376</v>
      </c>
    </row>
    <row r="1990" spans="1:4" ht="12.75">
      <c r="A1990" s="15">
        <v>38119</v>
      </c>
      <c r="B1990" s="9">
        <v>21.5</v>
      </c>
      <c r="D1990" s="4" t="s">
        <v>2311</v>
      </c>
    </row>
    <row r="1991" spans="1:4" ht="12.75">
      <c r="A1991" s="15">
        <v>38153</v>
      </c>
      <c r="B1991" s="9">
        <v>31</v>
      </c>
      <c r="D1991" s="4" t="s">
        <v>2311</v>
      </c>
    </row>
    <row r="1992" spans="1:4" ht="12.75">
      <c r="A1992" s="15">
        <v>38059</v>
      </c>
      <c r="B1992" s="9">
        <v>56</v>
      </c>
      <c r="D1992" s="4" t="s">
        <v>763</v>
      </c>
    </row>
    <row r="1993" spans="1:4" ht="12.75">
      <c r="A1993" s="15">
        <v>38082</v>
      </c>
      <c r="B1993" s="9">
        <v>25.01</v>
      </c>
      <c r="D1993" s="4" t="s">
        <v>763</v>
      </c>
    </row>
    <row r="1994" spans="1:4" ht="12.75">
      <c r="A1994" s="15">
        <v>38101</v>
      </c>
      <c r="B1994" s="9">
        <v>42.08</v>
      </c>
      <c r="D1994" s="4" t="s">
        <v>763</v>
      </c>
    </row>
    <row r="1995" spans="1:4" ht="12.75">
      <c r="A1995" s="15">
        <v>38109</v>
      </c>
      <c r="B1995" s="9">
        <v>18.28</v>
      </c>
      <c r="D1995" s="4" t="s">
        <v>763</v>
      </c>
    </row>
    <row r="1996" spans="1:4" ht="12.75">
      <c r="A1996" s="15">
        <v>38123</v>
      </c>
      <c r="B1996" s="9">
        <v>59</v>
      </c>
      <c r="D1996" s="4" t="s">
        <v>763</v>
      </c>
    </row>
    <row r="1997" spans="1:4" ht="12.75">
      <c r="A1997" s="15">
        <v>38130</v>
      </c>
      <c r="B1997" s="9">
        <v>23.5</v>
      </c>
      <c r="D1997" s="4" t="s">
        <v>763</v>
      </c>
    </row>
    <row r="1998" spans="1:4" ht="12.75">
      <c r="A1998" s="15">
        <v>38130</v>
      </c>
      <c r="B1998" s="9">
        <v>31</v>
      </c>
      <c r="D1998" s="4" t="s">
        <v>763</v>
      </c>
    </row>
    <row r="1999" spans="1:4" ht="12.75">
      <c r="A1999" s="15">
        <v>38141</v>
      </c>
      <c r="B1999" s="9">
        <v>43.58</v>
      </c>
      <c r="D1999" s="4" t="s">
        <v>763</v>
      </c>
    </row>
    <row r="2000" spans="1:4" ht="12.75">
      <c r="A2000" s="15">
        <v>38159</v>
      </c>
      <c r="B2000" s="9">
        <v>42.52</v>
      </c>
      <c r="D2000" s="4" t="s">
        <v>763</v>
      </c>
    </row>
    <row r="2001" spans="1:4" ht="12.75">
      <c r="A2001" s="15">
        <v>38187</v>
      </c>
      <c r="B2001" s="9">
        <v>26</v>
      </c>
      <c r="D2001" s="4" t="s">
        <v>763</v>
      </c>
    </row>
    <row r="2002" spans="1:4" ht="12.75">
      <c r="A2002" s="15">
        <v>38191</v>
      </c>
      <c r="B2002" s="9">
        <v>20.5</v>
      </c>
      <c r="D2002" s="4" t="s">
        <v>763</v>
      </c>
    </row>
    <row r="2003" spans="1:4" ht="12.75">
      <c r="A2003" s="15">
        <v>38228</v>
      </c>
      <c r="B2003" s="9">
        <v>34.99</v>
      </c>
      <c r="D2003" s="4" t="s">
        <v>763</v>
      </c>
    </row>
    <row r="2004" spans="1:4" ht="12.75">
      <c r="A2004" s="15">
        <v>38255</v>
      </c>
      <c r="B2004" s="9">
        <v>26</v>
      </c>
      <c r="D2004" s="4" t="s">
        <v>763</v>
      </c>
    </row>
    <row r="2005" spans="1:4" ht="12.75">
      <c r="A2005" s="15">
        <v>38278</v>
      </c>
      <c r="B2005" s="9">
        <v>28.5</v>
      </c>
      <c r="D2005" s="4" t="s">
        <v>763</v>
      </c>
    </row>
    <row r="2006" spans="1:4" ht="12.75">
      <c r="A2006" s="15">
        <v>38309</v>
      </c>
      <c r="B2006" s="9">
        <v>28.54</v>
      </c>
      <c r="D2006" s="4" t="s">
        <v>763</v>
      </c>
    </row>
    <row r="2007" spans="1:4" ht="12.75">
      <c r="A2007" s="15">
        <v>38321</v>
      </c>
      <c r="B2007" s="9">
        <v>44</v>
      </c>
      <c r="D2007" s="4" t="s">
        <v>763</v>
      </c>
    </row>
    <row r="2008" spans="1:4" ht="12.75">
      <c r="A2008" s="15">
        <v>38365</v>
      </c>
      <c r="B2008" s="9">
        <v>25</v>
      </c>
      <c r="D2008" s="4" t="s">
        <v>763</v>
      </c>
    </row>
    <row r="2009" spans="1:4" ht="12.75">
      <c r="A2009" s="15">
        <v>38402</v>
      </c>
      <c r="B2009" s="9">
        <v>26</v>
      </c>
      <c r="D2009" s="4" t="s">
        <v>763</v>
      </c>
    </row>
    <row r="2010" spans="1:4" ht="12.75">
      <c r="A2010" s="15">
        <v>38550</v>
      </c>
      <c r="B2010" s="9">
        <v>37.75</v>
      </c>
      <c r="D2010" s="4" t="s">
        <v>763</v>
      </c>
    </row>
    <row r="2011" spans="1:4" ht="12.75">
      <c r="A2011" s="15">
        <v>38032</v>
      </c>
      <c r="B2011" s="9">
        <v>31.51</v>
      </c>
      <c r="C2011" s="4" t="s">
        <v>690</v>
      </c>
      <c r="D2011" s="4" t="s">
        <v>2285</v>
      </c>
    </row>
    <row r="2012" spans="1:4" ht="12.75">
      <c r="A2012" s="15">
        <v>38081</v>
      </c>
      <c r="B2012" s="9">
        <v>71</v>
      </c>
      <c r="D2012" s="4" t="s">
        <v>2285</v>
      </c>
    </row>
    <row r="2013" spans="1:4" ht="12.75">
      <c r="A2013" s="15">
        <v>38093</v>
      </c>
      <c r="B2013" s="9">
        <v>38.98</v>
      </c>
      <c r="D2013" s="4" t="s">
        <v>2285</v>
      </c>
    </row>
    <row r="2014" spans="1:4" ht="12.75">
      <c r="A2014" s="15">
        <v>38103</v>
      </c>
      <c r="B2014" s="9">
        <v>60</v>
      </c>
      <c r="D2014" s="4" t="s">
        <v>2285</v>
      </c>
    </row>
    <row r="2015" spans="1:4" ht="12.75">
      <c r="A2015" s="15">
        <v>38187</v>
      </c>
      <c r="B2015" s="9">
        <v>30.01</v>
      </c>
      <c r="D2015" s="4" t="s">
        <v>2285</v>
      </c>
    </row>
    <row r="2016" spans="1:4" ht="12.75">
      <c r="A2016" s="15">
        <v>38261</v>
      </c>
      <c r="B2016" s="9">
        <v>28.52</v>
      </c>
      <c r="D2016" s="4" t="s">
        <v>2285</v>
      </c>
    </row>
    <row r="2017" spans="1:4" ht="12.75">
      <c r="A2017" s="15">
        <v>38277</v>
      </c>
      <c r="B2017" s="9">
        <v>34</v>
      </c>
      <c r="D2017" s="4" t="s">
        <v>2285</v>
      </c>
    </row>
    <row r="2018" spans="1:4" ht="12.75">
      <c r="A2018" s="15">
        <v>38311</v>
      </c>
      <c r="B2018" s="9">
        <v>36</v>
      </c>
      <c r="D2018" s="4" t="s">
        <v>2285</v>
      </c>
    </row>
    <row r="2019" spans="1:4" ht="12.75">
      <c r="A2019" s="15">
        <v>38404</v>
      </c>
      <c r="B2019" s="9">
        <v>29.99</v>
      </c>
      <c r="C2019" s="4" t="s">
        <v>34</v>
      </c>
      <c r="D2019" s="4" t="s">
        <v>2285</v>
      </c>
    </row>
    <row r="2020" spans="1:4" ht="12.75">
      <c r="A2020" s="15">
        <v>38404</v>
      </c>
      <c r="B2020" s="9">
        <v>39.2</v>
      </c>
      <c r="D2020" s="4" t="s">
        <v>2285</v>
      </c>
    </row>
    <row r="2021" spans="1:4" ht="12.75">
      <c r="A2021" s="15">
        <v>38405</v>
      </c>
      <c r="B2021" s="9">
        <v>29.99</v>
      </c>
      <c r="C2021" s="4" t="s">
        <v>34</v>
      </c>
      <c r="D2021" s="4" t="s">
        <v>2285</v>
      </c>
    </row>
    <row r="2022" spans="1:4" ht="12.75">
      <c r="A2022" s="15">
        <v>38473</v>
      </c>
      <c r="B2022" s="9">
        <v>31</v>
      </c>
      <c r="D2022" s="4" t="s">
        <v>2285</v>
      </c>
    </row>
    <row r="2023" spans="1:4" ht="12.75">
      <c r="A2023" s="15">
        <v>38493</v>
      </c>
      <c r="B2023" s="9">
        <v>25</v>
      </c>
      <c r="D2023" s="4" t="s">
        <v>2285</v>
      </c>
    </row>
    <row r="2024" spans="1:4" ht="12.75">
      <c r="A2024" s="15">
        <v>38515</v>
      </c>
      <c r="B2024" s="9">
        <v>34.89</v>
      </c>
      <c r="D2024" s="4" t="s">
        <v>2285</v>
      </c>
    </row>
    <row r="2025" spans="1:4" ht="12.75">
      <c r="A2025" s="15">
        <v>38524</v>
      </c>
      <c r="B2025" s="9">
        <v>32</v>
      </c>
      <c r="D2025" s="4" t="s">
        <v>2285</v>
      </c>
    </row>
    <row r="2026" spans="1:4" ht="12.75">
      <c r="A2026" s="15">
        <v>38529</v>
      </c>
      <c r="B2026" s="9">
        <v>34.99</v>
      </c>
      <c r="D2026" s="4" t="s">
        <v>2285</v>
      </c>
    </row>
    <row r="2027" spans="1:4" ht="12.75">
      <c r="A2027" s="15">
        <v>38585</v>
      </c>
      <c r="B2027" s="9">
        <v>31.64</v>
      </c>
      <c r="D2027" s="4" t="s">
        <v>2285</v>
      </c>
    </row>
    <row r="2028" spans="1:4" ht="12.75">
      <c r="A2028" s="15">
        <v>38586</v>
      </c>
      <c r="B2028" s="9">
        <v>34.64</v>
      </c>
      <c r="D2028" s="4" t="s">
        <v>2285</v>
      </c>
    </row>
    <row r="2029" spans="1:4" ht="12.75">
      <c r="A2029" s="15">
        <v>38599</v>
      </c>
      <c r="B2029" s="9">
        <v>34.89</v>
      </c>
      <c r="D2029" s="4" t="s">
        <v>2285</v>
      </c>
    </row>
    <row r="2030" spans="1:4" ht="12.75">
      <c r="A2030" s="15">
        <v>38644</v>
      </c>
      <c r="B2030" s="9">
        <v>23.09</v>
      </c>
      <c r="D2030" s="4" t="s">
        <v>2285</v>
      </c>
    </row>
    <row r="2031" spans="1:4" ht="12.75">
      <c r="A2031" s="15">
        <v>38090</v>
      </c>
      <c r="B2031" s="9">
        <v>51</v>
      </c>
      <c r="D2031" s="4" t="s">
        <v>917</v>
      </c>
    </row>
    <row r="2032" spans="1:4" ht="12.75">
      <c r="A2032" s="15">
        <v>38109</v>
      </c>
      <c r="B2032" s="9">
        <v>42.66</v>
      </c>
      <c r="D2032" s="4" t="s">
        <v>917</v>
      </c>
    </row>
    <row r="2033" spans="1:4" ht="12.75">
      <c r="A2033" s="15">
        <v>38124</v>
      </c>
      <c r="B2033" s="9">
        <v>51.01</v>
      </c>
      <c r="D2033" s="4" t="s">
        <v>917</v>
      </c>
    </row>
    <row r="2034" spans="1:4" ht="12.75">
      <c r="A2034" s="15">
        <v>38134</v>
      </c>
      <c r="B2034" s="9">
        <v>49.99</v>
      </c>
      <c r="D2034" s="4" t="s">
        <v>917</v>
      </c>
    </row>
    <row r="2035" spans="1:4" ht="12.75">
      <c r="A2035" s="15">
        <v>38179</v>
      </c>
      <c r="B2035" s="9">
        <v>49.95</v>
      </c>
      <c r="D2035" s="4" t="s">
        <v>917</v>
      </c>
    </row>
    <row r="2036" spans="1:4" ht="12.75">
      <c r="A2036" s="15">
        <v>38186</v>
      </c>
      <c r="B2036" s="9">
        <v>62.88</v>
      </c>
      <c r="D2036" s="4" t="s">
        <v>917</v>
      </c>
    </row>
    <row r="2037" spans="1:4" ht="12.75">
      <c r="A2037" s="15">
        <v>38235</v>
      </c>
      <c r="B2037" s="9">
        <v>51</v>
      </c>
      <c r="C2037" s="4" t="s">
        <v>712</v>
      </c>
      <c r="D2037" s="4" t="s">
        <v>917</v>
      </c>
    </row>
    <row r="2038" spans="1:4" ht="12.75">
      <c r="A2038" s="15">
        <v>38244</v>
      </c>
      <c r="B2038" s="9">
        <v>63</v>
      </c>
      <c r="C2038" s="4" t="s">
        <v>622</v>
      </c>
      <c r="D2038" s="4" t="s">
        <v>917</v>
      </c>
    </row>
    <row r="2039" spans="1:4" ht="12.75">
      <c r="A2039" s="15">
        <v>38259</v>
      </c>
      <c r="B2039" s="9">
        <v>45</v>
      </c>
      <c r="D2039" s="4" t="s">
        <v>917</v>
      </c>
    </row>
    <row r="2040" spans="1:4" ht="12.75">
      <c r="A2040" s="15">
        <v>38315</v>
      </c>
      <c r="B2040" s="9">
        <v>54.99</v>
      </c>
      <c r="D2040" s="4" t="s">
        <v>917</v>
      </c>
    </row>
    <row r="2041" spans="1:4" ht="12.75">
      <c r="A2041" s="15">
        <v>38426</v>
      </c>
      <c r="B2041" s="9">
        <v>55</v>
      </c>
      <c r="D2041" s="4" t="s">
        <v>917</v>
      </c>
    </row>
    <row r="2042" spans="1:4" ht="12.75">
      <c r="A2042" s="15">
        <v>38485</v>
      </c>
      <c r="B2042" s="9">
        <v>52</v>
      </c>
      <c r="D2042" s="4" t="s">
        <v>917</v>
      </c>
    </row>
    <row r="2043" spans="1:4" ht="12.75">
      <c r="A2043" s="15">
        <v>38124</v>
      </c>
      <c r="B2043" s="9">
        <v>16.05</v>
      </c>
      <c r="D2043" s="4" t="s">
        <v>2478</v>
      </c>
    </row>
    <row r="2044" spans="1:4" ht="12.75">
      <c r="A2044" s="15">
        <v>38179</v>
      </c>
      <c r="B2044" s="9">
        <v>8.01</v>
      </c>
      <c r="D2044" s="4" t="s">
        <v>2478</v>
      </c>
    </row>
    <row r="2045" spans="1:4" ht="12.75">
      <c r="A2045" s="15">
        <v>38396</v>
      </c>
      <c r="B2045" s="9">
        <v>10.5</v>
      </c>
      <c r="D2045" s="4" t="s">
        <v>2478</v>
      </c>
    </row>
    <row r="2046" spans="1:4" ht="12.75">
      <c r="A2046" s="15">
        <v>38109</v>
      </c>
      <c r="B2046" s="9">
        <v>18.99</v>
      </c>
      <c r="D2046" s="4" t="s">
        <v>457</v>
      </c>
    </row>
    <row r="2047" spans="1:4" ht="12.75">
      <c r="A2047" s="15">
        <v>38180</v>
      </c>
      <c r="B2047" s="9">
        <v>20.52</v>
      </c>
      <c r="D2047" s="4" t="s">
        <v>457</v>
      </c>
    </row>
    <row r="2048" spans="1:4" ht="12.75">
      <c r="A2048" s="15">
        <v>38502</v>
      </c>
      <c r="B2048" s="9">
        <v>12.91</v>
      </c>
      <c r="D2048" s="4" t="s">
        <v>852</v>
      </c>
    </row>
    <row r="2049" spans="1:4" ht="12.75">
      <c r="A2049" s="15">
        <v>38426</v>
      </c>
      <c r="B2049" s="9">
        <v>18</v>
      </c>
      <c r="D2049" s="4" t="s">
        <v>1971</v>
      </c>
    </row>
    <row r="2050" spans="1:4" ht="12.75">
      <c r="A2050" s="15">
        <v>38120</v>
      </c>
      <c r="B2050" s="9">
        <v>15.5</v>
      </c>
      <c r="D2050" s="4" t="s">
        <v>2395</v>
      </c>
    </row>
    <row r="2051" spans="1:4" ht="12.75">
      <c r="A2051" s="15">
        <v>38153</v>
      </c>
      <c r="B2051" s="9">
        <v>21.19</v>
      </c>
      <c r="D2051" s="4" t="s">
        <v>2395</v>
      </c>
    </row>
    <row r="2052" spans="1:4" ht="12.75">
      <c r="A2052" s="15">
        <v>38469</v>
      </c>
      <c r="B2052" s="9">
        <v>15.5</v>
      </c>
      <c r="D2052" s="4" t="s">
        <v>2395</v>
      </c>
    </row>
    <row r="2053" spans="1:4" ht="12.75">
      <c r="A2053" s="15">
        <v>38119</v>
      </c>
      <c r="B2053" s="9">
        <v>16.99</v>
      </c>
      <c r="D2053" s="4" t="s">
        <v>2310</v>
      </c>
    </row>
    <row r="2054" spans="1:4" ht="12.75">
      <c r="A2054" s="15">
        <v>38153</v>
      </c>
      <c r="B2054" s="9">
        <v>18.65</v>
      </c>
      <c r="D2054" s="4" t="s">
        <v>2310</v>
      </c>
    </row>
    <row r="2055" spans="1:4" ht="12.75">
      <c r="A2055" s="15">
        <v>38190</v>
      </c>
      <c r="B2055" s="9">
        <v>16.5</v>
      </c>
      <c r="D2055" s="4" t="s">
        <v>2310</v>
      </c>
    </row>
    <row r="2056" spans="1:4" ht="12.75">
      <c r="A2056" s="15">
        <v>38109</v>
      </c>
      <c r="B2056" s="9">
        <v>13.52</v>
      </c>
      <c r="D2056" s="4" t="s">
        <v>2416</v>
      </c>
    </row>
    <row r="2057" spans="1:4" ht="12.75">
      <c r="A2057" s="15">
        <v>38158</v>
      </c>
      <c r="B2057" s="9">
        <v>15.55</v>
      </c>
      <c r="D2057" s="4" t="s">
        <v>2416</v>
      </c>
    </row>
    <row r="2058" spans="1:4" ht="12.75">
      <c r="A2058" s="15">
        <v>38069</v>
      </c>
      <c r="B2058" s="9">
        <v>237.5</v>
      </c>
      <c r="D2058" s="4" t="s">
        <v>741</v>
      </c>
    </row>
    <row r="2059" spans="1:4" ht="12.75">
      <c r="A2059" s="15">
        <v>38074</v>
      </c>
      <c r="B2059" s="9">
        <v>152.5</v>
      </c>
      <c r="D2059" s="4" t="s">
        <v>741</v>
      </c>
    </row>
    <row r="2060" spans="1:4" ht="12.75">
      <c r="A2060" s="15">
        <v>38124</v>
      </c>
      <c r="B2060" s="9">
        <v>255</v>
      </c>
      <c r="C2060" s="4" t="s">
        <v>906</v>
      </c>
      <c r="D2060" s="4" t="s">
        <v>741</v>
      </c>
    </row>
    <row r="2061" spans="1:4" ht="12.75">
      <c r="A2061" s="15">
        <v>38145</v>
      </c>
      <c r="B2061" s="9">
        <v>325</v>
      </c>
      <c r="D2061" s="4" t="s">
        <v>741</v>
      </c>
    </row>
    <row r="2062" spans="1:4" ht="12.75">
      <c r="A2062" s="15">
        <v>38158</v>
      </c>
      <c r="B2062" s="9">
        <v>301</v>
      </c>
      <c r="D2062" s="4" t="s">
        <v>741</v>
      </c>
    </row>
    <row r="2063" spans="1:4" ht="12.75">
      <c r="A2063" s="15">
        <v>38167</v>
      </c>
      <c r="B2063" s="9">
        <v>168.17</v>
      </c>
      <c r="D2063" s="4" t="s">
        <v>741</v>
      </c>
    </row>
    <row r="2064" spans="1:4" ht="12.75">
      <c r="A2064" s="15">
        <v>38193</v>
      </c>
      <c r="B2064" s="9">
        <v>170.39</v>
      </c>
      <c r="D2064" s="4" t="s">
        <v>741</v>
      </c>
    </row>
    <row r="2065" spans="1:4" ht="12.75">
      <c r="A2065" s="15">
        <v>38215</v>
      </c>
      <c r="B2065" s="9">
        <v>309</v>
      </c>
      <c r="C2065" s="4" t="s">
        <v>906</v>
      </c>
      <c r="D2065" s="4" t="s">
        <v>741</v>
      </c>
    </row>
    <row r="2066" spans="1:4" ht="12.75">
      <c r="A2066" s="15">
        <v>38216</v>
      </c>
      <c r="B2066" s="9">
        <v>202.5</v>
      </c>
      <c r="D2066" s="4" t="s">
        <v>741</v>
      </c>
    </row>
    <row r="2067" spans="1:4" ht="12.75">
      <c r="A2067" s="15">
        <v>38223</v>
      </c>
      <c r="B2067" s="9">
        <v>255</v>
      </c>
      <c r="D2067" s="4" t="s">
        <v>741</v>
      </c>
    </row>
    <row r="2068" spans="1:4" ht="12.75">
      <c r="A2068" s="15">
        <v>38326</v>
      </c>
      <c r="B2068" s="9">
        <v>178.49</v>
      </c>
      <c r="C2068" s="4" t="s">
        <v>593</v>
      </c>
      <c r="D2068" s="4" t="s">
        <v>741</v>
      </c>
    </row>
    <row r="2069" spans="1:4" ht="12.75">
      <c r="A2069" s="15">
        <v>38418</v>
      </c>
      <c r="B2069" s="9">
        <v>212.5</v>
      </c>
      <c r="D2069" s="4" t="s">
        <v>741</v>
      </c>
    </row>
    <row r="2070" spans="1:4" ht="12.75">
      <c r="A2070" s="15">
        <v>38494</v>
      </c>
      <c r="B2070" s="9">
        <v>150</v>
      </c>
      <c r="C2070" s="4" t="s">
        <v>2303</v>
      </c>
      <c r="D2070" s="4" t="s">
        <v>741</v>
      </c>
    </row>
    <row r="2071" spans="1:4" ht="12.75">
      <c r="A2071" s="15">
        <v>38496</v>
      </c>
      <c r="B2071" s="9">
        <v>199.99</v>
      </c>
      <c r="D2071" s="4" t="s">
        <v>741</v>
      </c>
    </row>
    <row r="2072" spans="1:4" ht="12.75">
      <c r="A2072" s="15">
        <v>38507</v>
      </c>
      <c r="B2072" s="9">
        <v>125</v>
      </c>
      <c r="D2072" s="4" t="s">
        <v>741</v>
      </c>
    </row>
    <row r="2073" spans="1:4" ht="12.75">
      <c r="A2073" s="15">
        <v>38509</v>
      </c>
      <c r="B2073" s="9">
        <v>96</v>
      </c>
      <c r="C2073" s="4" t="s">
        <v>2303</v>
      </c>
      <c r="D2073" s="4" t="s">
        <v>741</v>
      </c>
    </row>
    <row r="2074" spans="1:4" ht="12.75">
      <c r="A2074" s="15">
        <v>38515</v>
      </c>
      <c r="B2074" s="9">
        <v>168.05</v>
      </c>
      <c r="D2074" s="4" t="s">
        <v>741</v>
      </c>
    </row>
    <row r="2075" spans="1:4" ht="12.75">
      <c r="A2075" s="15">
        <v>38544</v>
      </c>
      <c r="B2075" s="9">
        <v>145.25</v>
      </c>
      <c r="D2075" s="4" t="s">
        <v>741</v>
      </c>
    </row>
    <row r="2076" spans="1:4" ht="12.75">
      <c r="A2076" s="15">
        <v>38616</v>
      </c>
      <c r="B2076" s="9">
        <v>172.5</v>
      </c>
      <c r="D2076" s="4" t="s">
        <v>741</v>
      </c>
    </row>
    <row r="2077" spans="1:4" ht="12.75">
      <c r="A2077" s="15">
        <v>38279</v>
      </c>
      <c r="B2077" s="9">
        <v>19.25</v>
      </c>
      <c r="D2077" s="4" t="s">
        <v>224</v>
      </c>
    </row>
    <row r="2078" spans="1:4" ht="12.75">
      <c r="A2078" s="15">
        <v>38120</v>
      </c>
      <c r="B2078" s="9">
        <v>15</v>
      </c>
      <c r="D2078" s="4" t="s">
        <v>2316</v>
      </c>
    </row>
    <row r="2079" spans="1:4" ht="12.75">
      <c r="A2079" s="15">
        <v>38333</v>
      </c>
      <c r="B2079" s="9">
        <v>15.5</v>
      </c>
      <c r="D2079" s="4" t="s">
        <v>2316</v>
      </c>
    </row>
    <row r="2080" spans="1:4" ht="12.75">
      <c r="A2080" s="15">
        <v>38102</v>
      </c>
      <c r="B2080" s="9">
        <v>152.5</v>
      </c>
      <c r="D2080" s="4" t="s">
        <v>1051</v>
      </c>
    </row>
    <row r="2081" spans="1:4" ht="12.75">
      <c r="A2081" s="15">
        <v>38173</v>
      </c>
      <c r="B2081" s="9">
        <v>10.5</v>
      </c>
      <c r="C2081" s="4" t="s">
        <v>750</v>
      </c>
      <c r="D2081" s="4" t="s">
        <v>1051</v>
      </c>
    </row>
    <row r="2082" spans="1:4" ht="12.75">
      <c r="A2082" s="15">
        <v>38326</v>
      </c>
      <c r="B2082" s="9">
        <v>33.52</v>
      </c>
      <c r="D2082" s="4" t="s">
        <v>1051</v>
      </c>
    </row>
    <row r="2083" spans="1:4" ht="12.75">
      <c r="A2083" s="15">
        <v>38088</v>
      </c>
      <c r="B2083" s="13">
        <v>16.53</v>
      </c>
      <c r="D2083" s="4" t="s">
        <v>914</v>
      </c>
    </row>
    <row r="2084" spans="1:4" ht="12.75">
      <c r="A2084" s="15">
        <v>38093</v>
      </c>
      <c r="B2084" s="9">
        <v>20.5</v>
      </c>
      <c r="D2084" s="4" t="s">
        <v>914</v>
      </c>
    </row>
    <row r="2085" spans="1:4" ht="12.75">
      <c r="A2085" s="15">
        <v>38119</v>
      </c>
      <c r="B2085" s="9">
        <v>13.99</v>
      </c>
      <c r="D2085" s="4" t="s">
        <v>914</v>
      </c>
    </row>
    <row r="2086" spans="1:4" ht="12.75">
      <c r="A2086" s="15">
        <v>38120</v>
      </c>
      <c r="B2086" s="9">
        <v>19.03</v>
      </c>
      <c r="D2086" s="4" t="s">
        <v>914</v>
      </c>
    </row>
    <row r="2087" spans="1:4" ht="12.75">
      <c r="A2087" s="15">
        <v>38130</v>
      </c>
      <c r="B2087" s="9">
        <v>15.95</v>
      </c>
      <c r="D2087" s="4" t="s">
        <v>914</v>
      </c>
    </row>
    <row r="2088" spans="1:4" ht="12.75">
      <c r="A2088" s="15">
        <v>38147</v>
      </c>
      <c r="B2088" s="9">
        <v>21.28</v>
      </c>
      <c r="D2088" s="4" t="s">
        <v>914</v>
      </c>
    </row>
    <row r="2089" spans="1:4" ht="12.75">
      <c r="A2089" s="15">
        <v>38153</v>
      </c>
      <c r="B2089" s="9">
        <v>15.05</v>
      </c>
      <c r="D2089" s="4" t="s">
        <v>914</v>
      </c>
    </row>
    <row r="2090" spans="1:4" ht="12.75">
      <c r="A2090" s="15">
        <v>38248</v>
      </c>
      <c r="B2090" s="9">
        <v>29.5</v>
      </c>
      <c r="D2090" s="4" t="s">
        <v>914</v>
      </c>
    </row>
    <row r="2091" spans="1:4" ht="12.75">
      <c r="A2091" s="15">
        <v>38259</v>
      </c>
      <c r="B2091" s="9">
        <v>9.99</v>
      </c>
      <c r="D2091" s="4" t="s">
        <v>914</v>
      </c>
    </row>
    <row r="2092" spans="1:4" ht="12.75">
      <c r="A2092" s="15">
        <v>38273</v>
      </c>
      <c r="B2092" s="9">
        <v>31</v>
      </c>
      <c r="D2092" s="4" t="s">
        <v>914</v>
      </c>
    </row>
    <row r="2093" spans="1:4" ht="12.75">
      <c r="A2093" s="15">
        <v>38315</v>
      </c>
      <c r="B2093" s="9">
        <v>18.5</v>
      </c>
      <c r="D2093" s="4" t="s">
        <v>914</v>
      </c>
    </row>
    <row r="2094" spans="1:4" ht="12.75">
      <c r="A2094" s="15">
        <v>39522</v>
      </c>
      <c r="B2094" s="9">
        <v>21.5</v>
      </c>
      <c r="D2094" s="4" t="s">
        <v>455</v>
      </c>
    </row>
    <row r="2095" spans="1:4" ht="12.75">
      <c r="A2095" s="15">
        <v>38061</v>
      </c>
      <c r="B2095" s="9">
        <v>78</v>
      </c>
      <c r="C2095" s="4" t="s">
        <v>1676</v>
      </c>
      <c r="D2095" s="4" t="s">
        <v>1613</v>
      </c>
    </row>
    <row r="2096" spans="1:4" ht="12.75">
      <c r="A2096" s="15">
        <v>38175</v>
      </c>
      <c r="B2096" s="9">
        <v>73.5</v>
      </c>
      <c r="C2096" s="4" t="s">
        <v>1676</v>
      </c>
      <c r="D2096" s="4" t="s">
        <v>1613</v>
      </c>
    </row>
    <row r="2097" spans="1:4" ht="12.75">
      <c r="A2097" s="15">
        <v>39929</v>
      </c>
      <c r="B2097" s="9">
        <v>127.5</v>
      </c>
      <c r="C2097" s="4" t="s">
        <v>1651</v>
      </c>
      <c r="D2097" s="4" t="s">
        <v>126</v>
      </c>
    </row>
    <row r="2098" spans="1:4" ht="12.75">
      <c r="A2098" s="15">
        <v>38158</v>
      </c>
      <c r="B2098" s="9">
        <v>43.88</v>
      </c>
      <c r="C2098" s="4" t="s">
        <v>1651</v>
      </c>
      <c r="D2098" s="4" t="s">
        <v>1527</v>
      </c>
    </row>
    <row r="2099" spans="1:4" ht="12.75">
      <c r="A2099" s="15">
        <v>38278</v>
      </c>
      <c r="B2099" s="9">
        <v>12.5</v>
      </c>
      <c r="D2099" s="4" t="s">
        <v>1475</v>
      </c>
    </row>
    <row r="2100" spans="1:4" ht="12.75">
      <c r="A2100" s="15">
        <v>38543</v>
      </c>
      <c r="B2100" s="9">
        <v>23</v>
      </c>
      <c r="D2100" s="4" t="s">
        <v>1475</v>
      </c>
    </row>
    <row r="2101" spans="1:4" ht="12.75">
      <c r="A2101" s="15">
        <v>38196</v>
      </c>
      <c r="B2101" s="9">
        <v>14.94</v>
      </c>
      <c r="C2101" s="4" t="s">
        <v>1712</v>
      </c>
      <c r="D2101" s="4" t="s">
        <v>1711</v>
      </c>
    </row>
    <row r="2102" spans="1:4" ht="12.75">
      <c r="A2102" s="15">
        <v>38116</v>
      </c>
      <c r="B2102" s="9">
        <v>19.99</v>
      </c>
      <c r="D2102" s="4" t="s">
        <v>2304</v>
      </c>
    </row>
    <row r="2103" spans="1:4" ht="12.75">
      <c r="A2103" s="15">
        <v>38228</v>
      </c>
      <c r="B2103" s="9">
        <v>22</v>
      </c>
      <c r="D2103" s="4" t="s">
        <v>2304</v>
      </c>
    </row>
    <row r="2104" spans="1:4" ht="12.75">
      <c r="A2104" s="15">
        <v>38271</v>
      </c>
      <c r="B2104" s="9">
        <v>18.75</v>
      </c>
      <c r="D2104" s="4" t="s">
        <v>2304</v>
      </c>
    </row>
    <row r="2105" spans="1:4" ht="12.75">
      <c r="A2105" s="15">
        <v>38658</v>
      </c>
      <c r="B2105" s="9">
        <v>30</v>
      </c>
      <c r="D2105" s="4" t="s">
        <v>2304</v>
      </c>
    </row>
    <row r="2106" spans="1:4" ht="12.75">
      <c r="A2106" s="15">
        <v>39668</v>
      </c>
      <c r="B2106" s="9">
        <v>37.99</v>
      </c>
      <c r="D2106" s="4" t="s">
        <v>2304</v>
      </c>
    </row>
    <row r="2107" spans="1:4" ht="12.75">
      <c r="A2107" s="15">
        <v>38187</v>
      </c>
      <c r="B2107" s="9">
        <v>28.51</v>
      </c>
      <c r="D2107" s="4" t="s">
        <v>480</v>
      </c>
    </row>
    <row r="2108" spans="1:4" ht="12.75">
      <c r="A2108" s="15">
        <v>38647</v>
      </c>
      <c r="B2108" s="9">
        <v>82.89</v>
      </c>
      <c r="D2108" s="4" t="s">
        <v>1548</v>
      </c>
    </row>
    <row r="2109" spans="1:4" ht="12.75">
      <c r="A2109" s="15">
        <v>38053</v>
      </c>
      <c r="B2109" s="9">
        <v>61</v>
      </c>
      <c r="C2109" s="4" t="s">
        <v>1626</v>
      </c>
      <c r="D2109" s="4" t="s">
        <v>727</v>
      </c>
    </row>
    <row r="2110" spans="1:4" ht="12.75">
      <c r="A2110" s="15">
        <v>38106</v>
      </c>
      <c r="B2110" s="9">
        <v>78</v>
      </c>
      <c r="C2110" s="4" t="s">
        <v>1626</v>
      </c>
      <c r="D2110" s="4" t="s">
        <v>727</v>
      </c>
    </row>
    <row r="2111" spans="1:4" ht="12.75">
      <c r="A2111" s="15">
        <v>38389</v>
      </c>
      <c r="B2111" s="9">
        <v>59</v>
      </c>
      <c r="C2111" s="4" t="s">
        <v>1626</v>
      </c>
      <c r="D2111" s="4" t="s">
        <v>727</v>
      </c>
    </row>
    <row r="2112" spans="1:4" ht="12.75">
      <c r="A2112" s="15">
        <v>38498</v>
      </c>
      <c r="B2112" s="9">
        <v>60</v>
      </c>
      <c r="D2112" s="4" t="s">
        <v>727</v>
      </c>
    </row>
    <row r="2113" spans="1:4" ht="12.75">
      <c r="A2113" s="15">
        <v>38062</v>
      </c>
      <c r="B2113" s="9">
        <v>66.05</v>
      </c>
      <c r="C2113" s="4" t="s">
        <v>1626</v>
      </c>
      <c r="D2113" s="4" t="s">
        <v>2203</v>
      </c>
    </row>
    <row r="2114" spans="1:4" ht="12.75">
      <c r="A2114" s="15">
        <v>38157</v>
      </c>
      <c r="B2114" s="9">
        <v>51.12</v>
      </c>
      <c r="C2114" s="4" t="s">
        <v>1626</v>
      </c>
      <c r="D2114" s="4" t="s">
        <v>2203</v>
      </c>
    </row>
    <row r="2115" spans="1:4" ht="12.75">
      <c r="A2115" s="15">
        <v>38163</v>
      </c>
      <c r="B2115" s="9">
        <v>117.5</v>
      </c>
      <c r="C2115" s="4" t="s">
        <v>1626</v>
      </c>
      <c r="D2115" s="4" t="s">
        <v>2203</v>
      </c>
    </row>
    <row r="2116" spans="1:4" ht="12.75">
      <c r="A2116" s="15">
        <v>38213</v>
      </c>
      <c r="B2116" s="9">
        <v>46</v>
      </c>
      <c r="C2116" s="4" t="s">
        <v>1626</v>
      </c>
      <c r="D2116" s="4" t="s">
        <v>2203</v>
      </c>
    </row>
    <row r="2117" spans="1:4" ht="12.75">
      <c r="A2117" s="15">
        <v>38444</v>
      </c>
      <c r="B2117" s="9">
        <v>96.98</v>
      </c>
      <c r="C2117" s="4" t="s">
        <v>1626</v>
      </c>
      <c r="D2117" s="4" t="s">
        <v>2203</v>
      </c>
    </row>
    <row r="2118" spans="1:4" ht="12.75">
      <c r="A2118" s="15">
        <v>38656</v>
      </c>
      <c r="B2118" s="9">
        <v>84</v>
      </c>
      <c r="D2118" s="4" t="s">
        <v>2203</v>
      </c>
    </row>
    <row r="2119" spans="1:4" ht="12.75">
      <c r="A2119" s="15">
        <v>38053</v>
      </c>
      <c r="B2119" s="9">
        <v>102.5</v>
      </c>
      <c r="D2119" s="4" t="s">
        <v>732</v>
      </c>
    </row>
    <row r="2120" spans="1:4" ht="12.75">
      <c r="A2120" s="15">
        <v>38112</v>
      </c>
      <c r="B2120" s="9">
        <v>181.49</v>
      </c>
      <c r="C2120" s="4" t="s">
        <v>2294</v>
      </c>
      <c r="D2120" s="4" t="s">
        <v>732</v>
      </c>
    </row>
    <row r="2121" spans="1:4" ht="12.75">
      <c r="A2121" s="15">
        <v>38161</v>
      </c>
      <c r="B2121" s="9">
        <v>138.49</v>
      </c>
      <c r="D2121" s="4" t="s">
        <v>732</v>
      </c>
    </row>
    <row r="2122" spans="1:4" ht="12.75">
      <c r="A2122" s="15">
        <v>38248</v>
      </c>
      <c r="B2122" s="9">
        <v>135.83</v>
      </c>
      <c r="C2122" s="4" t="s">
        <v>1626</v>
      </c>
      <c r="D2122" s="4" t="s">
        <v>732</v>
      </c>
    </row>
    <row r="2123" spans="1:4" ht="12.75">
      <c r="A2123" s="15">
        <v>38079</v>
      </c>
      <c r="B2123" s="9">
        <v>45.05</v>
      </c>
      <c r="D2123" s="4" t="s">
        <v>2315</v>
      </c>
    </row>
    <row r="2124" spans="1:4" ht="12.75">
      <c r="A2124" s="15">
        <v>38120</v>
      </c>
      <c r="B2124" s="9">
        <v>42.9</v>
      </c>
      <c r="D2124" s="4" t="s">
        <v>2315</v>
      </c>
    </row>
    <row r="2125" spans="1:4" ht="12.75">
      <c r="A2125" s="15">
        <v>38123</v>
      </c>
      <c r="B2125" s="9">
        <v>38</v>
      </c>
      <c r="D2125" s="4" t="s">
        <v>2315</v>
      </c>
    </row>
    <row r="2126" spans="1:4" ht="12.75">
      <c r="A2126" s="15">
        <v>38130</v>
      </c>
      <c r="B2126" s="9">
        <v>45.44</v>
      </c>
      <c r="D2126" s="4" t="s">
        <v>2315</v>
      </c>
    </row>
    <row r="2127" spans="1:4" ht="12.75">
      <c r="A2127" s="15">
        <v>38179</v>
      </c>
      <c r="B2127" s="9">
        <v>37</v>
      </c>
      <c r="D2127" s="4" t="s">
        <v>2315</v>
      </c>
    </row>
    <row r="2128" spans="1:4" ht="12.75">
      <c r="A2128" s="15">
        <v>38082</v>
      </c>
      <c r="B2128" s="9">
        <v>21.49</v>
      </c>
      <c r="D2128" s="4" t="s">
        <v>902</v>
      </c>
    </row>
    <row r="2129" spans="1:4" ht="12.75">
      <c r="A2129" s="15">
        <v>38163</v>
      </c>
      <c r="B2129" s="9">
        <v>50</v>
      </c>
      <c r="C2129" s="4" t="s">
        <v>1650</v>
      </c>
      <c r="D2129" s="4" t="s">
        <v>1625</v>
      </c>
    </row>
    <row r="2130" spans="1:4" ht="12.75">
      <c r="A2130" s="15">
        <v>38164</v>
      </c>
      <c r="B2130" s="9">
        <v>56</v>
      </c>
      <c r="D2130" s="4" t="s">
        <v>251</v>
      </c>
    </row>
    <row r="2131" spans="1:4" ht="12.75">
      <c r="A2131" s="15">
        <v>39887</v>
      </c>
      <c r="B2131" s="9">
        <v>31</v>
      </c>
      <c r="D2131" s="4" t="s">
        <v>138</v>
      </c>
    </row>
    <row r="2132" spans="1:4" ht="12.75">
      <c r="A2132" s="15">
        <v>39908</v>
      </c>
      <c r="B2132" s="9">
        <v>22.5</v>
      </c>
      <c r="D2132" s="4" t="s">
        <v>138</v>
      </c>
    </row>
    <row r="2133" spans="1:4" ht="12.75">
      <c r="A2133" s="15">
        <v>38058</v>
      </c>
      <c r="B2133" s="9">
        <v>91</v>
      </c>
      <c r="C2133" s="10"/>
      <c r="D2133" s="4" t="s">
        <v>2034</v>
      </c>
    </row>
    <row r="2134" spans="1:4" ht="12.75">
      <c r="A2134" s="15">
        <v>38070</v>
      </c>
      <c r="B2134" s="9">
        <v>100.05</v>
      </c>
      <c r="D2134" s="4" t="s">
        <v>2034</v>
      </c>
    </row>
    <row r="2135" spans="1:4" ht="12.75">
      <c r="A2135" s="15">
        <v>38074</v>
      </c>
      <c r="B2135" s="9">
        <v>120</v>
      </c>
      <c r="D2135" s="4" t="s">
        <v>2034</v>
      </c>
    </row>
    <row r="2136" spans="1:4" ht="12.75">
      <c r="A2136" s="15">
        <v>38099</v>
      </c>
      <c r="B2136" s="9">
        <v>90</v>
      </c>
      <c r="D2136" s="4" t="s">
        <v>2034</v>
      </c>
    </row>
    <row r="2137" spans="1:4" ht="12.75">
      <c r="A2137" s="15">
        <v>38143</v>
      </c>
      <c r="B2137" s="9">
        <v>102.5</v>
      </c>
      <c r="D2137" s="4" t="s">
        <v>2034</v>
      </c>
    </row>
    <row r="2138" spans="1:4" ht="12.75">
      <c r="A2138" s="15">
        <v>38144</v>
      </c>
      <c r="B2138" s="9">
        <v>86</v>
      </c>
      <c r="D2138" s="4" t="s">
        <v>2034</v>
      </c>
    </row>
    <row r="2139" spans="1:4" ht="12.75">
      <c r="A2139" s="15">
        <v>38169</v>
      </c>
      <c r="B2139" s="9">
        <v>77</v>
      </c>
      <c r="D2139" s="4" t="s">
        <v>2034</v>
      </c>
    </row>
    <row r="2140" spans="1:4" ht="12.75">
      <c r="A2140" s="15">
        <v>38423</v>
      </c>
      <c r="B2140" s="9">
        <v>63.89</v>
      </c>
      <c r="D2140" s="4" t="s">
        <v>2034</v>
      </c>
    </row>
    <row r="2141" spans="1:4" ht="12.75">
      <c r="A2141" s="15">
        <v>38474</v>
      </c>
      <c r="B2141" s="9">
        <v>81</v>
      </c>
      <c r="D2141" s="4" t="s">
        <v>2034</v>
      </c>
    </row>
    <row r="2142" spans="1:4" ht="12.75">
      <c r="A2142" s="15">
        <v>38497</v>
      </c>
      <c r="B2142" s="9">
        <v>153.5</v>
      </c>
      <c r="D2142" s="4" t="s">
        <v>2034</v>
      </c>
    </row>
    <row r="2143" spans="1:4" ht="12.75">
      <c r="A2143" s="15">
        <v>38059</v>
      </c>
      <c r="B2143" s="9">
        <v>38</v>
      </c>
      <c r="D2143" s="4" t="s">
        <v>250</v>
      </c>
    </row>
    <row r="2144" spans="1:4" ht="12.75">
      <c r="A2144" s="15">
        <v>38068</v>
      </c>
      <c r="B2144" s="9">
        <v>35</v>
      </c>
      <c r="D2144" s="4" t="s">
        <v>250</v>
      </c>
    </row>
    <row r="2145" spans="1:4" ht="12.75">
      <c r="A2145" s="15">
        <v>38093</v>
      </c>
      <c r="B2145" s="9">
        <v>61</v>
      </c>
      <c r="D2145" s="4" t="s">
        <v>250</v>
      </c>
    </row>
    <row r="2146" spans="1:4" ht="12.75">
      <c r="A2146" s="15">
        <v>38179</v>
      </c>
      <c r="B2146" s="9">
        <v>15</v>
      </c>
      <c r="C2146" s="4" t="s">
        <v>1564</v>
      </c>
      <c r="D2146" s="4" t="s">
        <v>250</v>
      </c>
    </row>
    <row r="2147" spans="1:4" ht="12.75">
      <c r="A2147" s="15">
        <v>38180</v>
      </c>
      <c r="B2147" s="9">
        <v>39</v>
      </c>
      <c r="D2147" s="4" t="s">
        <v>250</v>
      </c>
    </row>
    <row r="2148" spans="1:4" ht="12.75">
      <c r="A2148" s="15">
        <v>38274</v>
      </c>
      <c r="B2148" s="9">
        <v>29.99</v>
      </c>
      <c r="D2148" s="4" t="s">
        <v>250</v>
      </c>
    </row>
    <row r="2149" spans="1:4" ht="12.75">
      <c r="A2149" s="15">
        <v>38291</v>
      </c>
      <c r="B2149" s="9">
        <v>26</v>
      </c>
      <c r="D2149" s="4" t="s">
        <v>250</v>
      </c>
    </row>
    <row r="2150" spans="1:4" ht="12.75">
      <c r="A2150" s="15">
        <v>38423</v>
      </c>
      <c r="B2150" s="9">
        <v>34</v>
      </c>
      <c r="D2150" s="4" t="s">
        <v>250</v>
      </c>
    </row>
    <row r="2151" spans="1:4" ht="12.75">
      <c r="A2151" s="15">
        <v>39503</v>
      </c>
      <c r="B2151" s="9">
        <v>53</v>
      </c>
      <c r="D2151" s="4" t="s">
        <v>250</v>
      </c>
    </row>
    <row r="2152" spans="1:4" ht="12.75">
      <c r="A2152" s="15">
        <v>38152</v>
      </c>
      <c r="B2152" s="9">
        <v>17.15</v>
      </c>
      <c r="D2152" s="4" t="s">
        <v>1221</v>
      </c>
    </row>
    <row r="2153" spans="1:4" ht="12.75">
      <c r="A2153" s="15">
        <v>38167</v>
      </c>
      <c r="B2153" s="9">
        <v>20.5</v>
      </c>
      <c r="D2153" s="4" t="s">
        <v>1221</v>
      </c>
    </row>
    <row r="2154" spans="1:4" ht="12.75">
      <c r="A2154" s="15">
        <v>38497</v>
      </c>
      <c r="B2154" s="9">
        <v>23.63</v>
      </c>
      <c r="D2154" s="4" t="s">
        <v>1221</v>
      </c>
    </row>
    <row r="2155" spans="1:4" ht="12.75">
      <c r="A2155" s="15">
        <v>38546</v>
      </c>
      <c r="B2155" s="9">
        <v>14.49</v>
      </c>
      <c r="D2155" s="4" t="s">
        <v>1221</v>
      </c>
    </row>
    <row r="2156" spans="1:4" ht="12.75">
      <c r="A2156" s="15"/>
      <c r="D2156" s="4" t="s">
        <v>1381</v>
      </c>
    </row>
    <row r="2157" spans="1:4" ht="12.75">
      <c r="A2157" s="15">
        <v>38138</v>
      </c>
      <c r="B2157" s="9">
        <v>7.99</v>
      </c>
      <c r="D2157" s="4" t="s">
        <v>1161</v>
      </c>
    </row>
    <row r="2158" spans="1:4" ht="12.75">
      <c r="A2158" s="15">
        <v>38158</v>
      </c>
      <c r="B2158" s="9">
        <v>14.95</v>
      </c>
      <c r="D2158" s="4" t="s">
        <v>1524</v>
      </c>
    </row>
    <row r="2159" spans="1:4" ht="12.75">
      <c r="A2159" s="15">
        <v>38152</v>
      </c>
      <c r="B2159" s="9">
        <v>22.72</v>
      </c>
      <c r="D2159" s="4" t="s">
        <v>198</v>
      </c>
    </row>
    <row r="2160" spans="1:4" ht="12.75">
      <c r="A2160" s="15">
        <v>38144</v>
      </c>
      <c r="B2160" s="9">
        <v>13.51</v>
      </c>
      <c r="D2160" s="4" t="s">
        <v>1277</v>
      </c>
    </row>
    <row r="2161" spans="1:4" ht="12.75">
      <c r="A2161" s="15">
        <v>38158</v>
      </c>
      <c r="B2161" s="9">
        <v>9.95</v>
      </c>
      <c r="D2161" s="4" t="s">
        <v>370</v>
      </c>
    </row>
    <row r="2162" spans="1:4" ht="12.75">
      <c r="A2162" s="15">
        <v>38123</v>
      </c>
      <c r="B2162" s="9">
        <v>23.49</v>
      </c>
      <c r="D2162" s="4" t="s">
        <v>2475</v>
      </c>
    </row>
    <row r="2163" spans="1:4" ht="12.75">
      <c r="A2163" s="15">
        <v>38589</v>
      </c>
      <c r="B2163" s="9">
        <v>41</v>
      </c>
      <c r="D2163" s="4" t="s">
        <v>2475</v>
      </c>
    </row>
    <row r="2164" spans="1:4" ht="12.75">
      <c r="A2164" s="15">
        <v>38608</v>
      </c>
      <c r="B2164" s="9">
        <v>28.41</v>
      </c>
      <c r="D2164" s="4" t="s">
        <v>2475</v>
      </c>
    </row>
    <row r="2165" spans="1:4" ht="12.75">
      <c r="A2165" s="15">
        <v>39784</v>
      </c>
      <c r="B2165" s="9">
        <v>28.41</v>
      </c>
      <c r="D2165" s="4" t="s">
        <v>2475</v>
      </c>
    </row>
    <row r="2166" spans="1:4" ht="12.75">
      <c r="A2166" s="15">
        <v>38079</v>
      </c>
      <c r="B2166" s="9">
        <v>46</v>
      </c>
      <c r="D2166" s="4" t="s">
        <v>901</v>
      </c>
    </row>
    <row r="2167" spans="1:4" ht="12.75">
      <c r="A2167" s="15">
        <v>38082</v>
      </c>
      <c r="B2167" s="9">
        <v>53</v>
      </c>
      <c r="D2167" s="4" t="s">
        <v>901</v>
      </c>
    </row>
    <row r="2168" spans="1:4" ht="12.75">
      <c r="A2168" s="15">
        <v>38147</v>
      </c>
      <c r="B2168" s="9">
        <v>62.77</v>
      </c>
      <c r="D2168" s="4" t="s">
        <v>901</v>
      </c>
    </row>
    <row r="2169" spans="1:4" ht="12.75">
      <c r="A2169" s="15">
        <v>38158</v>
      </c>
      <c r="B2169" s="9">
        <v>36</v>
      </c>
      <c r="D2169" s="4" t="s">
        <v>901</v>
      </c>
    </row>
    <row r="2170" spans="1:4" ht="12.75">
      <c r="A2170" s="15">
        <v>38154</v>
      </c>
      <c r="B2170" s="9">
        <v>11.99</v>
      </c>
      <c r="D2170" s="4" t="s">
        <v>1481</v>
      </c>
    </row>
    <row r="2171" spans="1:4" ht="12.75">
      <c r="A2171" s="15">
        <v>38165</v>
      </c>
      <c r="B2171" s="9">
        <v>14.5</v>
      </c>
      <c r="D2171" s="4" t="s">
        <v>1481</v>
      </c>
    </row>
    <row r="2172" spans="1:4" ht="12.75">
      <c r="A2172" s="15">
        <v>39414</v>
      </c>
      <c r="B2172" s="9">
        <v>7.5</v>
      </c>
      <c r="D2172" s="4" t="s">
        <v>504</v>
      </c>
    </row>
    <row r="2173" spans="1:4" ht="12.75">
      <c r="A2173" s="15">
        <v>38139</v>
      </c>
      <c r="B2173" s="9">
        <v>55</v>
      </c>
      <c r="D2173" s="4" t="s">
        <v>1168</v>
      </c>
    </row>
    <row r="2174" spans="1:4" ht="12.75">
      <c r="A2174" s="15">
        <v>38185</v>
      </c>
      <c r="B2174" s="9">
        <v>62</v>
      </c>
      <c r="D2174" s="4" t="s">
        <v>1168</v>
      </c>
    </row>
    <row r="2175" spans="1:4" ht="12.75">
      <c r="A2175" s="15">
        <v>38197</v>
      </c>
      <c r="B2175" s="9">
        <v>65</v>
      </c>
      <c r="D2175" s="4" t="s">
        <v>1168</v>
      </c>
    </row>
    <row r="2176" spans="1:4" ht="12.75">
      <c r="A2176" s="15">
        <v>38414</v>
      </c>
      <c r="B2176" s="9">
        <v>103</v>
      </c>
      <c r="C2176" s="4" t="s">
        <v>2303</v>
      </c>
      <c r="D2176" s="4" t="s">
        <v>1168</v>
      </c>
    </row>
    <row r="2177" spans="1:4" ht="12.75">
      <c r="A2177" s="15">
        <v>38154</v>
      </c>
      <c r="B2177" s="9">
        <v>9.99</v>
      </c>
      <c r="D2177" s="4" t="s">
        <v>1479</v>
      </c>
    </row>
    <row r="2178" spans="1:4" ht="12.75">
      <c r="A2178" s="15">
        <v>38144</v>
      </c>
      <c r="B2178" s="9">
        <v>12.49</v>
      </c>
      <c r="D2178" s="4" t="s">
        <v>1276</v>
      </c>
    </row>
    <row r="2179" spans="1:4" ht="12.75">
      <c r="A2179" s="15">
        <v>38147</v>
      </c>
      <c r="B2179" s="9">
        <v>19.99</v>
      </c>
      <c r="D2179" s="4" t="s">
        <v>1276</v>
      </c>
    </row>
    <row r="2180" spans="1:4" ht="12.75">
      <c r="A2180" s="15">
        <v>38062</v>
      </c>
      <c r="B2180" s="9">
        <v>54.05</v>
      </c>
      <c r="C2180" s="4" t="s">
        <v>750</v>
      </c>
      <c r="D2180" s="4" t="s">
        <v>1171</v>
      </c>
    </row>
    <row r="2181" spans="1:4" ht="12.75">
      <c r="A2181" s="15">
        <v>38094</v>
      </c>
      <c r="B2181" s="9">
        <v>71</v>
      </c>
      <c r="C2181" s="4" t="s">
        <v>2288</v>
      </c>
      <c r="D2181" s="4" t="s">
        <v>1171</v>
      </c>
    </row>
    <row r="2182" spans="1:4" ht="12.75">
      <c r="A2182" s="15">
        <v>38119</v>
      </c>
      <c r="B2182" s="9">
        <v>41</v>
      </c>
      <c r="C2182" s="4" t="s">
        <v>2288</v>
      </c>
      <c r="D2182" s="4" t="s">
        <v>1171</v>
      </c>
    </row>
    <row r="2183" spans="1:4" ht="12.75">
      <c r="A2183" s="15">
        <v>38133</v>
      </c>
      <c r="B2183" s="9">
        <v>40</v>
      </c>
      <c r="D2183" s="4" t="s">
        <v>1171</v>
      </c>
    </row>
    <row r="2184" spans="1:4" ht="12.75">
      <c r="A2184" s="15">
        <v>38156</v>
      </c>
      <c r="B2184" s="9">
        <v>36</v>
      </c>
      <c r="D2184" s="4" t="s">
        <v>1171</v>
      </c>
    </row>
    <row r="2185" spans="1:4" ht="12.75">
      <c r="A2185" s="15">
        <v>38158</v>
      </c>
      <c r="B2185" s="9">
        <v>55</v>
      </c>
      <c r="D2185" s="4" t="s">
        <v>1171</v>
      </c>
    </row>
    <row r="2186" spans="1:4" ht="12.75">
      <c r="A2186" s="15">
        <v>38172</v>
      </c>
      <c r="B2186" s="9">
        <v>36</v>
      </c>
      <c r="D2186" s="4" t="s">
        <v>1171</v>
      </c>
    </row>
    <row r="2187" spans="1:4" ht="12.75">
      <c r="A2187" s="15">
        <v>38185</v>
      </c>
      <c r="B2187" s="9">
        <v>60.01</v>
      </c>
      <c r="D2187" s="4" t="s">
        <v>1171</v>
      </c>
    </row>
    <row r="2188" spans="1:4" ht="12.75">
      <c r="A2188" s="15">
        <v>38286</v>
      </c>
      <c r="B2188" s="9">
        <v>46.51</v>
      </c>
      <c r="D2188" s="4" t="s">
        <v>1171</v>
      </c>
    </row>
    <row r="2189" spans="1:4" ht="12.75">
      <c r="A2189" s="15">
        <v>38288</v>
      </c>
      <c r="B2189" s="9">
        <v>31</v>
      </c>
      <c r="D2189" s="4" t="s">
        <v>1171</v>
      </c>
    </row>
    <row r="2190" spans="1:4" ht="12.75">
      <c r="A2190" s="15">
        <v>38290</v>
      </c>
      <c r="B2190" s="9">
        <v>41</v>
      </c>
      <c r="D2190" s="4" t="s">
        <v>1171</v>
      </c>
    </row>
    <row r="2191" spans="1:4" ht="12.75">
      <c r="A2191" s="15">
        <v>38144</v>
      </c>
      <c r="B2191" s="9">
        <v>20.5</v>
      </c>
      <c r="D2191" s="4" t="s">
        <v>1176</v>
      </c>
    </row>
    <row r="2192" spans="1:4" ht="12.75">
      <c r="A2192" s="15">
        <v>38145</v>
      </c>
      <c r="B2192" s="9">
        <v>21.53</v>
      </c>
      <c r="D2192" s="4" t="s">
        <v>1176</v>
      </c>
    </row>
    <row r="2193" spans="1:4" ht="12.75">
      <c r="A2193" s="15">
        <v>38505</v>
      </c>
      <c r="B2193" s="9">
        <v>15.8</v>
      </c>
      <c r="D2193" s="4" t="s">
        <v>1176</v>
      </c>
    </row>
    <row r="2194" spans="1:4" ht="12.75">
      <c r="A2194" s="15">
        <v>38518</v>
      </c>
      <c r="B2194" s="9">
        <v>9.99</v>
      </c>
      <c r="C2194" s="4" t="s">
        <v>274</v>
      </c>
      <c r="D2194" s="4" t="s">
        <v>1176</v>
      </c>
    </row>
    <row r="2195" spans="1:4" ht="12.75">
      <c r="A2195" s="15">
        <v>38691</v>
      </c>
      <c r="B2195" s="9">
        <v>34</v>
      </c>
      <c r="D2195" s="4" t="s">
        <v>1176</v>
      </c>
    </row>
    <row r="2196" spans="1:4" ht="12.75">
      <c r="A2196" s="15">
        <v>38428</v>
      </c>
      <c r="B2196" s="9">
        <v>12.75</v>
      </c>
      <c r="D2196" s="4" t="s">
        <v>827</v>
      </c>
    </row>
    <row r="2197" spans="1:4" ht="12.75">
      <c r="A2197" s="15">
        <v>38765</v>
      </c>
      <c r="B2197" s="9">
        <v>69.99</v>
      </c>
      <c r="D2197" s="4" t="s">
        <v>1640</v>
      </c>
    </row>
    <row r="2198" spans="1:4" ht="12.75">
      <c r="A2198" s="15">
        <v>38322</v>
      </c>
      <c r="B2198" s="9">
        <v>20.99</v>
      </c>
      <c r="D2198" s="4" t="s">
        <v>672</v>
      </c>
    </row>
    <row r="2199" spans="1:4" ht="12.75">
      <c r="A2199" s="15">
        <v>38333</v>
      </c>
      <c r="B2199" s="9">
        <v>15.6</v>
      </c>
      <c r="D2199" s="4" t="s">
        <v>672</v>
      </c>
    </row>
    <row r="2200" spans="1:4" ht="12.75">
      <c r="A2200" s="15">
        <v>38662</v>
      </c>
      <c r="B2200" s="9">
        <v>7.25</v>
      </c>
      <c r="D2200" s="4" t="s">
        <v>1730</v>
      </c>
    </row>
    <row r="2201" spans="1:4" ht="12.75">
      <c r="A2201" s="15">
        <v>38343</v>
      </c>
      <c r="B2201" s="9">
        <v>11.99</v>
      </c>
      <c r="D2201" s="4" t="s">
        <v>587</v>
      </c>
    </row>
    <row r="2202" spans="1:4" ht="12.75">
      <c r="A2202" s="15">
        <v>38036</v>
      </c>
      <c r="B2202" s="9">
        <v>10.49</v>
      </c>
      <c r="C2202" s="10"/>
      <c r="D2202" s="4" t="s">
        <v>1561</v>
      </c>
    </row>
    <row r="2203" spans="1:4" ht="12.75">
      <c r="A2203" s="15">
        <v>39668</v>
      </c>
      <c r="B2203" s="9">
        <v>1.25</v>
      </c>
      <c r="D2203" s="4" t="s">
        <v>1561</v>
      </c>
    </row>
    <row r="2204" spans="1:4" ht="12.75">
      <c r="A2204" s="15"/>
      <c r="D2204" s="4" t="s">
        <v>1207</v>
      </c>
    </row>
    <row r="2205" spans="1:4" ht="12.75">
      <c r="A2205" s="15">
        <v>38186</v>
      </c>
      <c r="B2205" s="9">
        <v>8.65</v>
      </c>
      <c r="D2205" s="4" t="s">
        <v>1583</v>
      </c>
    </row>
    <row r="2206" spans="1:4" ht="12.75">
      <c r="A2206" s="15">
        <v>38414</v>
      </c>
      <c r="B2206" s="9">
        <v>40.99</v>
      </c>
      <c r="C2206" s="4" t="s">
        <v>1414</v>
      </c>
      <c r="D2206" s="4" t="s">
        <v>1583</v>
      </c>
    </row>
    <row r="2207" spans="1:4" ht="12.75">
      <c r="A2207" s="15">
        <v>38425</v>
      </c>
      <c r="B2207" s="9">
        <v>9.99</v>
      </c>
      <c r="C2207" s="4" t="s">
        <v>1414</v>
      </c>
      <c r="D2207" s="4" t="s">
        <v>1583</v>
      </c>
    </row>
    <row r="2208" spans="1:4" ht="12.75">
      <c r="A2208" s="15">
        <v>38456</v>
      </c>
      <c r="B2208" s="9">
        <v>9.99</v>
      </c>
      <c r="C2208" s="4" t="s">
        <v>1414</v>
      </c>
      <c r="D2208" s="4" t="s">
        <v>1583</v>
      </c>
    </row>
    <row r="2209" spans="1:4" ht="12.75">
      <c r="A2209" s="15">
        <v>38543</v>
      </c>
      <c r="B2209" s="9">
        <v>3.25</v>
      </c>
      <c r="C2209" s="4" t="s">
        <v>1592</v>
      </c>
      <c r="D2209" s="4" t="s">
        <v>1583</v>
      </c>
    </row>
    <row r="2210" spans="1:4" ht="12.75">
      <c r="A2210" s="15">
        <v>38696</v>
      </c>
      <c r="B2210" s="9">
        <v>10.55</v>
      </c>
      <c r="C2210" s="4" t="s">
        <v>1414</v>
      </c>
      <c r="D2210" s="4" t="s">
        <v>1583</v>
      </c>
    </row>
    <row r="2211" spans="1:4" ht="12.75">
      <c r="A2211" s="15">
        <v>38130</v>
      </c>
      <c r="B2211" s="9">
        <v>6.99</v>
      </c>
      <c r="D2211" s="4" t="s">
        <v>2485</v>
      </c>
    </row>
    <row r="2212" spans="1:4" ht="12.75">
      <c r="A2212" s="15">
        <v>38333</v>
      </c>
      <c r="B2212" s="9">
        <v>66</v>
      </c>
      <c r="D2212" s="4" t="s">
        <v>601</v>
      </c>
    </row>
    <row r="2213" spans="1:4" ht="12.75">
      <c r="A2213" s="15">
        <v>38361</v>
      </c>
      <c r="B2213" s="9">
        <v>35</v>
      </c>
      <c r="C2213" s="4" t="s">
        <v>750</v>
      </c>
      <c r="D2213" s="4" t="s">
        <v>601</v>
      </c>
    </row>
    <row r="2214" spans="1:4" ht="12.75">
      <c r="A2214" s="15">
        <v>38381</v>
      </c>
      <c r="B2214" s="9">
        <v>10.77</v>
      </c>
      <c r="C2214" s="4" t="s">
        <v>500</v>
      </c>
      <c r="D2214" s="4" t="s">
        <v>499</v>
      </c>
    </row>
    <row r="2215" spans="1:4" ht="12.75">
      <c r="A2215" s="15">
        <v>38035</v>
      </c>
      <c r="B2215" s="9">
        <v>61</v>
      </c>
      <c r="C2215" s="4" t="s">
        <v>696</v>
      </c>
      <c r="D2215" s="4" t="s">
        <v>2132</v>
      </c>
    </row>
    <row r="2216" spans="1:4" ht="12.75">
      <c r="A2216" s="15">
        <v>38042</v>
      </c>
      <c r="B2216" s="9">
        <v>42.51</v>
      </c>
      <c r="D2216" s="4" t="s">
        <v>2132</v>
      </c>
    </row>
    <row r="2217" spans="1:4" ht="12.75">
      <c r="A2217" s="15">
        <v>38055</v>
      </c>
      <c r="B2217" s="9">
        <v>55</v>
      </c>
      <c r="C2217" s="10"/>
      <c r="D2217" s="4" t="s">
        <v>2132</v>
      </c>
    </row>
    <row r="2218" spans="1:4" ht="12.75">
      <c r="A2218" s="15">
        <v>38068</v>
      </c>
      <c r="B2218" s="9">
        <v>49</v>
      </c>
      <c r="D2218" s="4" t="s">
        <v>2132</v>
      </c>
    </row>
    <row r="2219" spans="1:4" ht="12.75">
      <c r="A2219" s="15">
        <v>38072</v>
      </c>
      <c r="B2219" s="9">
        <v>56</v>
      </c>
      <c r="D2219" s="4" t="s">
        <v>2132</v>
      </c>
    </row>
    <row r="2220" spans="1:4" ht="12.75">
      <c r="A2220" s="15">
        <v>38082</v>
      </c>
      <c r="B2220" s="9">
        <v>48</v>
      </c>
      <c r="C2220" s="4" t="s">
        <v>2286</v>
      </c>
      <c r="D2220" s="4" t="s">
        <v>2132</v>
      </c>
    </row>
    <row r="2221" spans="1:4" ht="12.75">
      <c r="A2221" s="15">
        <v>38082</v>
      </c>
      <c r="B2221" s="9">
        <v>51</v>
      </c>
      <c r="C2221" s="4" t="s">
        <v>2287</v>
      </c>
      <c r="D2221" s="4" t="s">
        <v>2132</v>
      </c>
    </row>
    <row r="2222" spans="1:4" ht="12.75">
      <c r="A2222" s="15">
        <v>38087</v>
      </c>
      <c r="B2222" s="9">
        <v>51</v>
      </c>
      <c r="D2222" s="4" t="s">
        <v>2132</v>
      </c>
    </row>
    <row r="2223" spans="1:4" ht="12.75">
      <c r="A2223" s="15">
        <v>38095</v>
      </c>
      <c r="B2223" s="9">
        <v>58.58</v>
      </c>
      <c r="D2223" s="4" t="s">
        <v>2132</v>
      </c>
    </row>
    <row r="2224" spans="1:4" ht="12.75">
      <c r="A2224" s="15">
        <v>38109</v>
      </c>
      <c r="B2224" s="9">
        <v>42.78</v>
      </c>
      <c r="C2224" s="4" t="s">
        <v>1065</v>
      </c>
      <c r="D2224" s="4" t="s">
        <v>2132</v>
      </c>
    </row>
    <row r="2225" spans="1:4" ht="12.75">
      <c r="A2225" s="15">
        <v>38124</v>
      </c>
      <c r="B2225" s="9">
        <v>51</v>
      </c>
      <c r="D2225" s="4" t="s">
        <v>2132</v>
      </c>
    </row>
    <row r="2226" spans="1:4" ht="12.75">
      <c r="A2226" s="15">
        <v>38126</v>
      </c>
      <c r="B2226" s="9">
        <v>51</v>
      </c>
      <c r="D2226" s="4" t="s">
        <v>2132</v>
      </c>
    </row>
    <row r="2227" spans="1:4" ht="12.75">
      <c r="A2227" s="15">
        <v>38133</v>
      </c>
      <c r="B2227" s="9">
        <v>44</v>
      </c>
      <c r="D2227" s="4" t="s">
        <v>2132</v>
      </c>
    </row>
    <row r="2228" spans="1:4" ht="12.75">
      <c r="A2228" s="15">
        <v>38139</v>
      </c>
      <c r="B2228" s="9">
        <v>36.5</v>
      </c>
      <c r="D2228" s="4" t="s">
        <v>2132</v>
      </c>
    </row>
    <row r="2229" spans="1:4" ht="12.75">
      <c r="A2229" s="15">
        <v>38166</v>
      </c>
      <c r="B2229" s="9">
        <v>37.55</v>
      </c>
      <c r="C2229" s="4" t="s">
        <v>2287</v>
      </c>
      <c r="D2229" s="4" t="s">
        <v>2132</v>
      </c>
    </row>
    <row r="2230" spans="1:4" ht="12.75">
      <c r="A2230" s="15">
        <v>38170</v>
      </c>
      <c r="B2230" s="9">
        <v>57</v>
      </c>
      <c r="C2230" s="4" t="s">
        <v>1648</v>
      </c>
      <c r="D2230" s="4" t="s">
        <v>2132</v>
      </c>
    </row>
    <row r="2231" spans="1:4" ht="12.75">
      <c r="A2231" s="15">
        <v>38179</v>
      </c>
      <c r="B2231" s="9">
        <v>52</v>
      </c>
      <c r="C2231" s="4" t="s">
        <v>2287</v>
      </c>
      <c r="D2231" s="4" t="s">
        <v>2132</v>
      </c>
    </row>
    <row r="2232" spans="1:4" ht="12.75">
      <c r="A2232" s="15">
        <v>38186</v>
      </c>
      <c r="B2232" s="9">
        <v>50.99</v>
      </c>
      <c r="D2232" s="4" t="s">
        <v>2132</v>
      </c>
    </row>
    <row r="2233" spans="1:4" ht="12.75">
      <c r="A2233" s="15">
        <v>38186</v>
      </c>
      <c r="B2233" s="9">
        <v>51.99</v>
      </c>
      <c r="D2233" s="4" t="s">
        <v>2132</v>
      </c>
    </row>
    <row r="2234" spans="1:4" ht="12.75">
      <c r="A2234" s="15">
        <v>38200</v>
      </c>
      <c r="B2234" s="9">
        <v>44.91</v>
      </c>
      <c r="D2234" s="4" t="s">
        <v>2132</v>
      </c>
    </row>
    <row r="2235" spans="1:4" ht="12.75">
      <c r="A2235" s="15">
        <v>38214</v>
      </c>
      <c r="B2235" s="9">
        <v>39</v>
      </c>
      <c r="C2235" s="4" t="s">
        <v>438</v>
      </c>
      <c r="D2235" s="4" t="s">
        <v>2132</v>
      </c>
    </row>
    <row r="2236" spans="1:4" ht="12.75">
      <c r="A2236" s="15">
        <v>38249</v>
      </c>
      <c r="B2236" s="9">
        <v>55.99</v>
      </c>
      <c r="D2236" s="4" t="s">
        <v>2132</v>
      </c>
    </row>
    <row r="2237" spans="1:4" ht="12.75">
      <c r="A2237" s="15">
        <v>38256</v>
      </c>
      <c r="B2237" s="9">
        <v>32.99</v>
      </c>
      <c r="C2237" s="4" t="s">
        <v>443</v>
      </c>
      <c r="D2237" s="4" t="s">
        <v>2132</v>
      </c>
    </row>
    <row r="2238" spans="1:4" ht="12.75">
      <c r="A2238" s="15">
        <v>38335</v>
      </c>
      <c r="B2238" s="9">
        <v>46</v>
      </c>
      <c r="D2238" s="4" t="s">
        <v>2132</v>
      </c>
    </row>
    <row r="2239" spans="1:4" ht="12.75">
      <c r="A2239" s="15">
        <v>38361</v>
      </c>
      <c r="B2239" s="9">
        <v>43.08</v>
      </c>
      <c r="C2239" s="4" t="s">
        <v>523</v>
      </c>
      <c r="D2239" s="4" t="s">
        <v>2132</v>
      </c>
    </row>
    <row r="2240" spans="1:4" ht="12.75">
      <c r="A2240" s="15">
        <v>38368</v>
      </c>
      <c r="B2240" s="9">
        <v>45</v>
      </c>
      <c r="D2240" s="4" t="s">
        <v>2132</v>
      </c>
    </row>
    <row r="2241" spans="1:4" ht="12.75">
      <c r="A2241" s="15">
        <v>38372</v>
      </c>
      <c r="B2241" s="9">
        <v>41.07</v>
      </c>
      <c r="C2241" s="4" t="s">
        <v>443</v>
      </c>
      <c r="D2241" s="4" t="s">
        <v>2132</v>
      </c>
    </row>
    <row r="2242" spans="1:4" ht="12.75">
      <c r="A2242" s="15">
        <v>38381</v>
      </c>
      <c r="B2242" s="9">
        <v>62.5</v>
      </c>
      <c r="C2242" s="4" t="s">
        <v>367</v>
      </c>
      <c r="D2242" s="4" t="s">
        <v>2132</v>
      </c>
    </row>
    <row r="2243" spans="1:4" ht="12.75">
      <c r="A2243" s="15">
        <v>38389</v>
      </c>
      <c r="B2243" s="9">
        <v>36.01</v>
      </c>
      <c r="C2243" s="4" t="s">
        <v>2108</v>
      </c>
      <c r="D2243" s="4" t="s">
        <v>2132</v>
      </c>
    </row>
    <row r="2244" spans="1:4" ht="12.75">
      <c r="A2244" s="15">
        <v>38389</v>
      </c>
      <c r="B2244" s="9">
        <v>51.67</v>
      </c>
      <c r="C2244" s="4" t="s">
        <v>1722</v>
      </c>
      <c r="D2244" s="4" t="s">
        <v>2132</v>
      </c>
    </row>
    <row r="2245" spans="1:4" ht="12.75">
      <c r="A2245" s="15">
        <v>38396</v>
      </c>
      <c r="B2245" s="9">
        <v>41</v>
      </c>
      <c r="D2245" s="4" t="s">
        <v>2132</v>
      </c>
    </row>
    <row r="2246" spans="1:4" ht="12.75">
      <c r="A2246" s="15">
        <v>38396</v>
      </c>
      <c r="B2246" s="9">
        <v>42</v>
      </c>
      <c r="D2246" s="4" t="s">
        <v>2132</v>
      </c>
    </row>
    <row r="2247" spans="1:4" ht="12.75">
      <c r="A2247" s="15">
        <v>38399</v>
      </c>
      <c r="B2247" s="9">
        <v>43.77</v>
      </c>
      <c r="D2247" s="4" t="s">
        <v>2132</v>
      </c>
    </row>
    <row r="2248" spans="1:4" ht="12.75">
      <c r="A2248" s="15">
        <v>38478</v>
      </c>
      <c r="B2248" s="9">
        <v>45.09</v>
      </c>
      <c r="D2248" s="4" t="s">
        <v>2132</v>
      </c>
    </row>
    <row r="2249" spans="1:4" ht="12.75">
      <c r="A2249" s="15">
        <v>38491</v>
      </c>
      <c r="B2249" s="9">
        <v>39.99</v>
      </c>
      <c r="C2249" s="4" t="s">
        <v>443</v>
      </c>
      <c r="D2249" s="4" t="s">
        <v>2132</v>
      </c>
    </row>
    <row r="2250" spans="1:4" ht="12.75">
      <c r="A2250" s="15">
        <v>38494</v>
      </c>
      <c r="B2250" s="9">
        <v>26</v>
      </c>
      <c r="C2250" s="4" t="s">
        <v>1211</v>
      </c>
      <c r="D2250" s="4" t="s">
        <v>2132</v>
      </c>
    </row>
    <row r="2251" spans="1:4" ht="12.75">
      <c r="A2251" s="15">
        <v>38498</v>
      </c>
      <c r="B2251" s="9">
        <v>53</v>
      </c>
      <c r="D2251" s="4" t="s">
        <v>2132</v>
      </c>
    </row>
    <row r="2252" spans="1:4" ht="12.75">
      <c r="A2252" s="15">
        <v>38515</v>
      </c>
      <c r="B2252" s="9">
        <v>47.25</v>
      </c>
      <c r="D2252" s="4" t="s">
        <v>2132</v>
      </c>
    </row>
    <row r="2253" spans="1:4" ht="12.75">
      <c r="A2253" s="15">
        <v>38533</v>
      </c>
      <c r="B2253" s="9">
        <v>36</v>
      </c>
      <c r="D2253" s="4" t="s">
        <v>2132</v>
      </c>
    </row>
    <row r="2254" spans="1:4" ht="12.75">
      <c r="A2254" s="15">
        <v>38585</v>
      </c>
      <c r="B2254" s="9">
        <v>68.73</v>
      </c>
      <c r="D2254" s="4" t="s">
        <v>2132</v>
      </c>
    </row>
    <row r="2255" spans="1:4" ht="12.75">
      <c r="A2255" s="15">
        <v>38600</v>
      </c>
      <c r="B2255" s="9">
        <v>58.55</v>
      </c>
      <c r="C2255" s="4" t="s">
        <v>1883</v>
      </c>
      <c r="D2255" s="4" t="s">
        <v>2132</v>
      </c>
    </row>
    <row r="2256" spans="1:4" ht="12.75">
      <c r="A2256" s="15">
        <v>38601</v>
      </c>
      <c r="B2256" s="9">
        <v>71.55</v>
      </c>
      <c r="C2256" s="4" t="s">
        <v>1883</v>
      </c>
      <c r="D2256" s="4" t="s">
        <v>2132</v>
      </c>
    </row>
    <row r="2257" spans="1:4" ht="12.75">
      <c r="A2257" s="15">
        <v>38606</v>
      </c>
      <c r="B2257" s="9">
        <v>55</v>
      </c>
      <c r="C2257" s="4" t="s">
        <v>1883</v>
      </c>
      <c r="D2257" s="4" t="s">
        <v>2132</v>
      </c>
    </row>
    <row r="2258" spans="1:4" ht="12.75">
      <c r="A2258" s="15">
        <v>38614</v>
      </c>
      <c r="B2258" s="9">
        <v>58.29</v>
      </c>
      <c r="C2258" s="4" t="s">
        <v>443</v>
      </c>
      <c r="D2258" s="4" t="s">
        <v>2132</v>
      </c>
    </row>
    <row r="2259" spans="1:4" ht="12.75">
      <c r="A2259" s="15">
        <v>38626</v>
      </c>
      <c r="B2259" s="9">
        <v>62.05</v>
      </c>
      <c r="D2259" s="4" t="s">
        <v>2132</v>
      </c>
    </row>
    <row r="2260" spans="1:4" ht="12.75">
      <c r="A2260" s="15">
        <v>38685</v>
      </c>
      <c r="B2260" s="9">
        <v>62.02</v>
      </c>
      <c r="D2260" s="4" t="s">
        <v>2132</v>
      </c>
    </row>
    <row r="2261" spans="1:4" ht="12.75">
      <c r="A2261" s="15">
        <v>38689</v>
      </c>
      <c r="B2261" s="9">
        <v>39</v>
      </c>
      <c r="C2261" s="4" t="s">
        <v>1883</v>
      </c>
      <c r="D2261" s="4" t="s">
        <v>2132</v>
      </c>
    </row>
    <row r="2262" spans="1:4" ht="12.75">
      <c r="A2262" s="15">
        <v>38708</v>
      </c>
      <c r="B2262" s="9">
        <v>41.95</v>
      </c>
      <c r="C2262" s="4" t="s">
        <v>1463</v>
      </c>
      <c r="D2262" s="4" t="s">
        <v>2132</v>
      </c>
    </row>
    <row r="2263" spans="1:4" ht="12.75">
      <c r="A2263" s="15">
        <v>38732</v>
      </c>
      <c r="B2263" s="9">
        <v>45.44</v>
      </c>
      <c r="D2263" s="4" t="s">
        <v>2132</v>
      </c>
    </row>
    <row r="2264" spans="1:4" ht="12.75">
      <c r="A2264" s="15">
        <v>39789</v>
      </c>
      <c r="B2264" s="9">
        <v>77.99</v>
      </c>
      <c r="C2264" s="4" t="s">
        <v>822</v>
      </c>
      <c r="D2264" s="4" t="s">
        <v>2132</v>
      </c>
    </row>
    <row r="2265" spans="1:4" ht="12.75">
      <c r="A2265" s="15">
        <v>38354</v>
      </c>
      <c r="B2265" s="9">
        <v>15.99</v>
      </c>
      <c r="D2265" s="4" t="s">
        <v>498</v>
      </c>
    </row>
    <row r="2266" spans="1:4" ht="12.75">
      <c r="A2266" s="15">
        <v>38381</v>
      </c>
      <c r="B2266" s="9">
        <v>11.99</v>
      </c>
      <c r="C2266" s="4" t="s">
        <v>367</v>
      </c>
      <c r="D2266" s="4" t="s">
        <v>498</v>
      </c>
    </row>
    <row r="2267" spans="1:4" ht="12.75">
      <c r="A2267" s="15">
        <v>38588</v>
      </c>
      <c r="B2267" s="9">
        <v>13.01</v>
      </c>
      <c r="D2267" s="4" t="s">
        <v>498</v>
      </c>
    </row>
    <row r="2268" spans="1:4" ht="12.75">
      <c r="A2268" s="15"/>
      <c r="D2268" s="4" t="s">
        <v>1844</v>
      </c>
    </row>
    <row r="2269" spans="1:4" ht="12.75">
      <c r="A2269" s="15">
        <v>38313</v>
      </c>
      <c r="B2269" s="9">
        <v>51</v>
      </c>
      <c r="D2269" s="4" t="s">
        <v>1755</v>
      </c>
    </row>
    <row r="2270" spans="1:4" ht="12.75">
      <c r="A2270" s="15">
        <v>38116</v>
      </c>
      <c r="B2270" s="9">
        <v>21.5</v>
      </c>
      <c r="D2270" s="4" t="s">
        <v>2301</v>
      </c>
    </row>
    <row r="2271" spans="1:4" ht="12.75">
      <c r="A2271" s="15">
        <v>38120</v>
      </c>
      <c r="B2271" s="9">
        <v>22</v>
      </c>
      <c r="D2271" s="4" t="s">
        <v>2301</v>
      </c>
    </row>
    <row r="2272" spans="1:4" ht="12.75">
      <c r="A2272" s="15">
        <v>38165</v>
      </c>
      <c r="B2272" s="9">
        <v>26.99</v>
      </c>
      <c r="D2272" s="4" t="s">
        <v>2301</v>
      </c>
    </row>
    <row r="2273" spans="1:4" ht="12.75">
      <c r="A2273" s="15">
        <v>38342</v>
      </c>
      <c r="B2273" s="9">
        <v>21.5</v>
      </c>
      <c r="D2273" s="4" t="s">
        <v>2301</v>
      </c>
    </row>
    <row r="2274" spans="1:4" ht="12.75">
      <c r="A2274" s="15">
        <v>38355</v>
      </c>
      <c r="B2274" s="9">
        <v>21.5</v>
      </c>
      <c r="D2274" s="4" t="s">
        <v>2301</v>
      </c>
    </row>
    <row r="2275" spans="1:4" ht="12.75">
      <c r="A2275" s="15">
        <v>38379</v>
      </c>
      <c r="B2275" s="9">
        <v>13</v>
      </c>
      <c r="D2275" s="4" t="s">
        <v>2301</v>
      </c>
    </row>
    <row r="2276" spans="1:4" ht="12.75">
      <c r="A2276" s="15">
        <v>38402</v>
      </c>
      <c r="B2276" s="9">
        <v>16</v>
      </c>
      <c r="D2276" s="4" t="s">
        <v>2301</v>
      </c>
    </row>
    <row r="2277" spans="1:4" ht="12.75">
      <c r="A2277" s="15">
        <v>38421</v>
      </c>
      <c r="B2277" s="9">
        <v>20.1</v>
      </c>
      <c r="D2277" s="4" t="s">
        <v>2301</v>
      </c>
    </row>
    <row r="2278" spans="1:4" ht="12.75">
      <c r="A2278" s="15">
        <v>38429</v>
      </c>
      <c r="B2278" s="9">
        <v>26.06</v>
      </c>
      <c r="D2278" s="4" t="s">
        <v>2301</v>
      </c>
    </row>
    <row r="2279" spans="1:4" ht="12.75">
      <c r="A2279" s="15">
        <v>38449</v>
      </c>
      <c r="B2279" s="9">
        <v>33</v>
      </c>
      <c r="D2279" s="4" t="s">
        <v>2301</v>
      </c>
    </row>
    <row r="2280" spans="1:4" ht="12.75">
      <c r="A2280" s="15">
        <v>38431</v>
      </c>
      <c r="B2280" s="9">
        <v>20.51</v>
      </c>
      <c r="D2280" s="4" t="s">
        <v>839</v>
      </c>
    </row>
    <row r="2281" spans="1:4" ht="12.75">
      <c r="A2281" s="15">
        <v>38591</v>
      </c>
      <c r="B2281" s="9">
        <v>17.38</v>
      </c>
      <c r="D2281" s="4" t="s">
        <v>989</v>
      </c>
    </row>
    <row r="2282" spans="1:4" ht="12.75">
      <c r="A2282" s="15">
        <v>38179</v>
      </c>
      <c r="B2282" s="9">
        <v>160.48</v>
      </c>
      <c r="D2282" s="4" t="s">
        <v>1560</v>
      </c>
    </row>
    <row r="2283" spans="1:4" ht="12.75">
      <c r="A2283" s="15">
        <v>38093</v>
      </c>
      <c r="B2283" s="9">
        <v>200</v>
      </c>
      <c r="C2283" s="4" t="s">
        <v>2076</v>
      </c>
      <c r="D2283" s="4" t="s">
        <v>2075</v>
      </c>
    </row>
    <row r="2284" spans="1:4" ht="12.75">
      <c r="A2284" s="15">
        <v>38459</v>
      </c>
      <c r="B2284" s="9">
        <v>154.39</v>
      </c>
      <c r="C2284" s="4" t="s">
        <v>875</v>
      </c>
      <c r="D2284" s="4" t="s">
        <v>874</v>
      </c>
    </row>
    <row r="2285" spans="1:4" ht="12.75">
      <c r="A2285" s="15">
        <v>38235</v>
      </c>
      <c r="B2285" s="9">
        <v>141.66</v>
      </c>
      <c r="D2285" s="4" t="s">
        <v>560</v>
      </c>
    </row>
    <row r="2286" spans="1:4" ht="12.75">
      <c r="A2286" s="15">
        <v>38494</v>
      </c>
      <c r="B2286" s="9">
        <v>321.99</v>
      </c>
      <c r="D2286" s="4" t="s">
        <v>1217</v>
      </c>
    </row>
    <row r="2287" spans="1:4" ht="12.75">
      <c r="A2287" s="15">
        <v>38461</v>
      </c>
      <c r="B2287" s="9">
        <v>20.5</v>
      </c>
      <c r="D2287" s="4" t="s">
        <v>879</v>
      </c>
    </row>
    <row r="2288" spans="1:4" ht="12.75">
      <c r="A2288" s="15">
        <v>38092</v>
      </c>
      <c r="B2288" s="9">
        <v>980</v>
      </c>
      <c r="D2288" s="4" t="s">
        <v>918</v>
      </c>
    </row>
    <row r="2289" spans="1:4" ht="12.75">
      <c r="A2289" s="15">
        <v>38158</v>
      </c>
      <c r="B2289" s="9">
        <v>10.99</v>
      </c>
      <c r="C2289" s="4" t="s">
        <v>2414</v>
      </c>
      <c r="D2289" s="4" t="s">
        <v>368</v>
      </c>
    </row>
    <row r="2290" spans="1:4" ht="12.75">
      <c r="A2290" s="15">
        <v>38151</v>
      </c>
      <c r="B2290" s="9">
        <v>10.29</v>
      </c>
      <c r="C2290" s="4" t="s">
        <v>303</v>
      </c>
      <c r="D2290" s="4" t="s">
        <v>1604</v>
      </c>
    </row>
    <row r="2291" spans="1:4" ht="12.75">
      <c r="A2291" s="15">
        <v>38152</v>
      </c>
      <c r="B2291" s="9">
        <v>19</v>
      </c>
      <c r="C2291" s="4" t="s">
        <v>1464</v>
      </c>
      <c r="D2291" s="4" t="s">
        <v>1604</v>
      </c>
    </row>
    <row r="2292" spans="1:4" ht="12.75">
      <c r="A2292" s="15">
        <v>38585</v>
      </c>
      <c r="B2292" s="9">
        <v>9.51</v>
      </c>
      <c r="D2292" s="4" t="s">
        <v>1604</v>
      </c>
    </row>
    <row r="2293" spans="1:4" ht="12.75">
      <c r="A2293" s="15">
        <v>38612</v>
      </c>
      <c r="B2293" s="9">
        <v>27</v>
      </c>
      <c r="C2293" s="4" t="s">
        <v>2414</v>
      </c>
      <c r="D2293" s="4" t="s">
        <v>176</v>
      </c>
    </row>
    <row r="2294" spans="1:4" ht="12.75">
      <c r="A2294" s="15">
        <v>38151</v>
      </c>
      <c r="B2294" s="9">
        <v>16</v>
      </c>
      <c r="C2294" s="4" t="s">
        <v>2414</v>
      </c>
      <c r="D2294" s="4" t="s">
        <v>1743</v>
      </c>
    </row>
    <row r="2295" spans="1:4" ht="12.75">
      <c r="A2295" s="15">
        <v>38228</v>
      </c>
      <c r="B2295" s="9">
        <v>26.05</v>
      </c>
      <c r="D2295" s="4" t="s">
        <v>664</v>
      </c>
    </row>
    <row r="2296" spans="1:4" ht="12.75">
      <c r="A2296" s="15">
        <v>38479</v>
      </c>
      <c r="B2296" s="9">
        <v>42</v>
      </c>
      <c r="D2296" s="4" t="s">
        <v>1857</v>
      </c>
    </row>
    <row r="2297" spans="1:4" ht="12.75">
      <c r="A2297" s="15">
        <v>38079</v>
      </c>
      <c r="B2297" s="9">
        <v>46</v>
      </c>
      <c r="C2297" s="4" t="s">
        <v>1480</v>
      </c>
      <c r="D2297" s="4" t="s">
        <v>2130</v>
      </c>
    </row>
    <row r="2298" spans="1:4" ht="12.75">
      <c r="A2298" s="15">
        <v>38068</v>
      </c>
      <c r="B2298" s="9">
        <v>16.5</v>
      </c>
      <c r="C2298" s="4" t="s">
        <v>748</v>
      </c>
      <c r="D2298" s="4" t="s">
        <v>747</v>
      </c>
    </row>
    <row r="2299" spans="1:4" ht="12.75">
      <c r="A2299" s="15">
        <v>38074</v>
      </c>
      <c r="B2299" s="9">
        <v>4.5</v>
      </c>
      <c r="C2299" s="4" t="s">
        <v>748</v>
      </c>
      <c r="D2299" s="4" t="s">
        <v>747</v>
      </c>
    </row>
    <row r="2300" spans="1:4" ht="12.75">
      <c r="A2300" s="15">
        <v>38116</v>
      </c>
      <c r="B2300" s="9">
        <v>4</v>
      </c>
      <c r="C2300" s="4" t="s">
        <v>748</v>
      </c>
      <c r="D2300" s="4" t="s">
        <v>747</v>
      </c>
    </row>
    <row r="2301" spans="1:4" ht="12.75">
      <c r="A2301" s="15">
        <v>38123</v>
      </c>
      <c r="B2301" s="9">
        <v>10.5</v>
      </c>
      <c r="C2301" s="4" t="s">
        <v>748</v>
      </c>
      <c r="D2301" s="4" t="s">
        <v>747</v>
      </c>
    </row>
    <row r="2302" spans="1:4" ht="12.75">
      <c r="A2302" s="15">
        <v>38130</v>
      </c>
      <c r="B2302" s="9">
        <v>4</v>
      </c>
      <c r="D2302" s="4" t="s">
        <v>747</v>
      </c>
    </row>
    <row r="2303" spans="1:4" ht="12.75">
      <c r="A2303" s="15">
        <v>38203</v>
      </c>
      <c r="B2303" s="9">
        <v>5.61</v>
      </c>
      <c r="D2303" s="4" t="s">
        <v>747</v>
      </c>
    </row>
    <row r="2304" spans="1:4" ht="12.75">
      <c r="A2304" s="15">
        <v>38209</v>
      </c>
      <c r="B2304" s="9">
        <v>5.5</v>
      </c>
      <c r="D2304" s="4" t="s">
        <v>747</v>
      </c>
    </row>
    <row r="2305" spans="1:4" ht="12.75">
      <c r="A2305" s="15">
        <v>38258</v>
      </c>
      <c r="B2305" s="13">
        <v>2.77</v>
      </c>
      <c r="C2305" s="4" t="s">
        <v>825</v>
      </c>
      <c r="D2305" s="4" t="s">
        <v>747</v>
      </c>
    </row>
    <row r="2306" spans="1:4" ht="12.75">
      <c r="A2306" s="15">
        <v>38361</v>
      </c>
      <c r="B2306" s="9">
        <v>4</v>
      </c>
      <c r="D2306" s="4" t="s">
        <v>747</v>
      </c>
    </row>
    <row r="2307" spans="1:4" ht="12.75">
      <c r="A2307" s="15">
        <v>38153</v>
      </c>
      <c r="B2307" s="9">
        <v>2.5</v>
      </c>
      <c r="D2307" s="4" t="s">
        <v>1520</v>
      </c>
    </row>
    <row r="2308" spans="1:4" ht="12.75">
      <c r="A2308" s="15">
        <v>38459</v>
      </c>
      <c r="B2308" s="9">
        <v>5.5</v>
      </c>
      <c r="D2308" s="4" t="s">
        <v>1520</v>
      </c>
    </row>
    <row r="2309" spans="1:4" ht="12.75">
      <c r="A2309" s="15">
        <v>38201</v>
      </c>
      <c r="B2309" s="9">
        <v>9.05</v>
      </c>
      <c r="C2309" s="4" t="s">
        <v>1746</v>
      </c>
      <c r="D2309" s="4" t="s">
        <v>880</v>
      </c>
    </row>
    <row r="2310" spans="1:4" ht="12.75">
      <c r="A2310" s="15">
        <v>38461</v>
      </c>
      <c r="B2310" s="9">
        <v>15.5</v>
      </c>
      <c r="C2310" s="4" t="s">
        <v>881</v>
      </c>
      <c r="D2310" s="4" t="s">
        <v>880</v>
      </c>
    </row>
    <row r="2311" spans="1:4" ht="12.75">
      <c r="A2311" s="15">
        <v>39530</v>
      </c>
      <c r="B2311" s="9">
        <v>20.5</v>
      </c>
      <c r="C2311" s="4" t="s">
        <v>249</v>
      </c>
      <c r="D2311" s="4" t="s">
        <v>880</v>
      </c>
    </row>
    <row r="2312" spans="1:4" ht="12.75">
      <c r="A2312" s="15">
        <v>38382</v>
      </c>
      <c r="B2312" s="9">
        <v>9.99</v>
      </c>
      <c r="C2312" s="4" t="s">
        <v>350</v>
      </c>
      <c r="D2312" s="4" t="s">
        <v>1817</v>
      </c>
    </row>
    <row r="2313" spans="1:4" ht="12.75">
      <c r="A2313" s="15">
        <v>38550</v>
      </c>
      <c r="B2313" s="9">
        <v>24.27</v>
      </c>
      <c r="C2313" s="4" t="s">
        <v>1818</v>
      </c>
      <c r="D2313" s="4" t="s">
        <v>1817</v>
      </c>
    </row>
    <row r="2314" spans="1:4" ht="12.75">
      <c r="A2314" s="15">
        <v>39789</v>
      </c>
      <c r="B2314" s="9">
        <v>14.95</v>
      </c>
      <c r="C2314" s="4" t="s">
        <v>1818</v>
      </c>
      <c r="D2314" s="4" t="s">
        <v>1817</v>
      </c>
    </row>
    <row r="2315" spans="1:4" ht="12.75">
      <c r="A2315" s="15">
        <v>39784</v>
      </c>
      <c r="B2315" s="9">
        <v>11.16</v>
      </c>
      <c r="C2315" s="4" t="s">
        <v>2181</v>
      </c>
      <c r="D2315" s="4" t="s">
        <v>2180</v>
      </c>
    </row>
    <row r="2316" spans="1:4" ht="12.75">
      <c r="A2316" s="15">
        <v>39886</v>
      </c>
      <c r="B2316" s="9">
        <v>36.59</v>
      </c>
      <c r="C2316" s="4" t="s">
        <v>1818</v>
      </c>
      <c r="D2316" s="4" t="s">
        <v>1620</v>
      </c>
    </row>
    <row r="2317" spans="1:4" ht="12.75">
      <c r="A2317" s="15">
        <v>38529</v>
      </c>
      <c r="B2317" s="9">
        <v>308.79</v>
      </c>
      <c r="C2317" s="4" t="s">
        <v>1572</v>
      </c>
      <c r="D2317" s="4" t="s">
        <v>1573</v>
      </c>
    </row>
    <row r="2318" spans="1:4" ht="12.75">
      <c r="A2318" s="15">
        <v>38774</v>
      </c>
      <c r="B2318" s="9">
        <v>300</v>
      </c>
      <c r="C2318" s="4" t="s">
        <v>141</v>
      </c>
      <c r="D2318" s="4" t="s">
        <v>1573</v>
      </c>
    </row>
    <row r="2319" spans="1:4" ht="12.75">
      <c r="A2319" s="15">
        <v>39894</v>
      </c>
      <c r="B2319" s="9">
        <v>271.66</v>
      </c>
      <c r="C2319" s="4" t="s">
        <v>141</v>
      </c>
      <c r="D2319" s="4" t="s">
        <v>1573</v>
      </c>
    </row>
    <row r="2320" spans="1:4" ht="12.75">
      <c r="A2320" s="15">
        <v>38298</v>
      </c>
      <c r="B2320" s="9">
        <v>553.21</v>
      </c>
      <c r="C2320" s="4" t="s">
        <v>492</v>
      </c>
      <c r="D2320" s="4" t="s">
        <v>469</v>
      </c>
    </row>
    <row r="2321" spans="1:4" ht="12.75">
      <c r="A2321" s="15">
        <v>39364</v>
      </c>
      <c r="B2321" s="9">
        <v>204.5</v>
      </c>
      <c r="C2321" s="4" t="s">
        <v>492</v>
      </c>
      <c r="D2321" s="4" t="s">
        <v>469</v>
      </c>
    </row>
    <row r="2322" spans="1:4" ht="12.75">
      <c r="A2322" s="15">
        <v>38055</v>
      </c>
      <c r="B2322" s="9">
        <v>61</v>
      </c>
      <c r="C2322" s="4" t="s">
        <v>263</v>
      </c>
      <c r="D2322" s="4" t="s">
        <v>264</v>
      </c>
    </row>
    <row r="2323" spans="1:4" ht="12.75">
      <c r="A2323" s="15">
        <v>38082</v>
      </c>
      <c r="B2323" s="9">
        <v>77.01</v>
      </c>
      <c r="C2323" s="4" t="s">
        <v>265</v>
      </c>
      <c r="D2323" s="4" t="s">
        <v>264</v>
      </c>
    </row>
    <row r="2324" spans="1:4" ht="12.75">
      <c r="A2324" s="15">
        <v>38168</v>
      </c>
      <c r="B2324" s="9">
        <v>53.52</v>
      </c>
      <c r="C2324" s="4" t="s">
        <v>265</v>
      </c>
      <c r="D2324" s="4" t="s">
        <v>264</v>
      </c>
    </row>
    <row r="2325" spans="1:4" ht="12.75">
      <c r="A2325" s="15">
        <v>38383</v>
      </c>
      <c r="B2325" s="9">
        <v>112.92</v>
      </c>
      <c r="C2325" s="4" t="s">
        <v>292</v>
      </c>
      <c r="D2325" s="4" t="s">
        <v>264</v>
      </c>
    </row>
    <row r="2326" spans="1:4" ht="12.75">
      <c r="A2326" s="15">
        <v>38443</v>
      </c>
      <c r="B2326" s="9">
        <v>78.98</v>
      </c>
      <c r="C2326" s="4" t="s">
        <v>417</v>
      </c>
      <c r="D2326" s="4" t="s">
        <v>264</v>
      </c>
    </row>
    <row r="2327" spans="1:4" ht="12.75">
      <c r="A2327" s="15">
        <v>38445</v>
      </c>
      <c r="B2327" s="9">
        <v>66</v>
      </c>
      <c r="D2327" s="4" t="s">
        <v>264</v>
      </c>
    </row>
    <row r="2328" spans="1:4" ht="12.75">
      <c r="A2328" s="15">
        <v>38493</v>
      </c>
      <c r="B2328" s="9">
        <v>71</v>
      </c>
      <c r="C2328" s="4" t="s">
        <v>443</v>
      </c>
      <c r="D2328" s="4" t="s">
        <v>264</v>
      </c>
    </row>
    <row r="2329" spans="1:4" ht="12.75">
      <c r="A2329" s="15">
        <v>38595</v>
      </c>
      <c r="B2329" s="9">
        <v>375.01</v>
      </c>
      <c r="C2329" s="4" t="s">
        <v>1932</v>
      </c>
      <c r="D2329" s="4" t="s">
        <v>264</v>
      </c>
    </row>
    <row r="2330" spans="1:4" ht="12.75">
      <c r="A2330" s="15">
        <v>38651</v>
      </c>
      <c r="B2330" s="9">
        <v>102.51</v>
      </c>
      <c r="C2330" s="4" t="s">
        <v>1738</v>
      </c>
      <c r="D2330" s="4" t="s">
        <v>264</v>
      </c>
    </row>
    <row r="2331" spans="1:4" ht="12.75">
      <c r="A2331" s="15">
        <v>38660</v>
      </c>
      <c r="B2331" s="9">
        <v>27</v>
      </c>
      <c r="C2331" s="4" t="s">
        <v>1734</v>
      </c>
      <c r="D2331" s="4" t="s">
        <v>264</v>
      </c>
    </row>
    <row r="2332" spans="1:4" ht="12.75">
      <c r="A2332" s="15">
        <v>39906</v>
      </c>
      <c r="B2332" s="9">
        <v>255</v>
      </c>
      <c r="C2332" s="4" t="s">
        <v>443</v>
      </c>
      <c r="D2332" s="4" t="s">
        <v>264</v>
      </c>
    </row>
    <row r="2333" spans="1:4" ht="12.75">
      <c r="A2333" s="15">
        <v>39946</v>
      </c>
      <c r="B2333" s="9">
        <v>79.87</v>
      </c>
      <c r="C2333" s="4" t="s">
        <v>263</v>
      </c>
      <c r="D2333" s="4" t="s">
        <v>264</v>
      </c>
    </row>
    <row r="2334" spans="1:4" ht="12.75">
      <c r="A2334" s="15">
        <v>39356</v>
      </c>
      <c r="B2334" s="9">
        <v>85</v>
      </c>
      <c r="D2334" s="4" t="s">
        <v>475</v>
      </c>
    </row>
    <row r="2335" spans="1:4" ht="12.75">
      <c r="A2335" s="15">
        <v>38048</v>
      </c>
      <c r="B2335" s="9">
        <v>148.27</v>
      </c>
      <c r="D2335" s="4" t="s">
        <v>261</v>
      </c>
    </row>
    <row r="2336" spans="1:4" ht="12.75">
      <c r="A2336" s="15">
        <v>38054</v>
      </c>
      <c r="B2336" s="9">
        <v>276</v>
      </c>
      <c r="C2336" s="4" t="s">
        <v>730</v>
      </c>
      <c r="D2336" s="4" t="s">
        <v>261</v>
      </c>
    </row>
    <row r="2337" spans="1:4" ht="12.75">
      <c r="A2337" s="15">
        <v>38167</v>
      </c>
      <c r="B2337" s="9">
        <v>665</v>
      </c>
      <c r="C2337" s="4" t="s">
        <v>262</v>
      </c>
      <c r="D2337" s="4" t="s">
        <v>261</v>
      </c>
    </row>
    <row r="2338" spans="1:4" ht="12.75">
      <c r="A2338" s="15">
        <v>38284</v>
      </c>
      <c r="B2338" s="9">
        <v>441.89</v>
      </c>
      <c r="C2338" s="4" t="s">
        <v>262</v>
      </c>
      <c r="D2338" s="4" t="s">
        <v>261</v>
      </c>
    </row>
    <row r="2339" spans="1:4" ht="12.75">
      <c r="A2339" s="15">
        <v>38340</v>
      </c>
      <c r="B2339" s="9">
        <v>282.77</v>
      </c>
      <c r="D2339" s="4" t="s">
        <v>261</v>
      </c>
    </row>
    <row r="2340" spans="1:4" ht="12.75">
      <c r="A2340" s="15">
        <v>38354</v>
      </c>
      <c r="B2340" s="9">
        <v>99</v>
      </c>
      <c r="C2340" s="4" t="s">
        <v>84</v>
      </c>
      <c r="D2340" s="4" t="s">
        <v>261</v>
      </c>
    </row>
    <row r="2341" spans="1:4" ht="12.75">
      <c r="A2341" s="15">
        <v>38461</v>
      </c>
      <c r="B2341" s="9">
        <v>334.9</v>
      </c>
      <c r="C2341" s="4" t="s">
        <v>262</v>
      </c>
      <c r="D2341" s="4" t="s">
        <v>261</v>
      </c>
    </row>
    <row r="2342" spans="1:4" ht="12.75">
      <c r="A2342" s="15">
        <v>38473</v>
      </c>
      <c r="B2342" s="9">
        <v>239.28</v>
      </c>
      <c r="D2342" s="4" t="s">
        <v>261</v>
      </c>
    </row>
    <row r="2343" spans="1:4" ht="12.75">
      <c r="A2343" s="15">
        <v>38512</v>
      </c>
      <c r="B2343" s="9">
        <v>553.21</v>
      </c>
      <c r="C2343" s="4" t="s">
        <v>262</v>
      </c>
      <c r="D2343" s="4" t="s">
        <v>261</v>
      </c>
    </row>
    <row r="2344" spans="1:4" ht="12.75">
      <c r="A2344" s="15">
        <v>38524</v>
      </c>
      <c r="B2344" s="9">
        <v>167.5</v>
      </c>
      <c r="C2344" s="4" t="s">
        <v>1567</v>
      </c>
      <c r="D2344" s="4" t="s">
        <v>261</v>
      </c>
    </row>
    <row r="2345" spans="1:4" ht="12.75">
      <c r="A2345" s="15">
        <v>38543</v>
      </c>
      <c r="B2345" s="9">
        <v>216.48</v>
      </c>
      <c r="C2345" s="4" t="s">
        <v>1588</v>
      </c>
      <c r="D2345" s="4" t="s">
        <v>261</v>
      </c>
    </row>
    <row r="2346" spans="1:4" ht="12.75">
      <c r="A2346" s="15">
        <v>39146</v>
      </c>
      <c r="B2346" s="9">
        <v>179.5</v>
      </c>
      <c r="C2346" s="4" t="s">
        <v>262</v>
      </c>
      <c r="D2346" s="4" t="s">
        <v>261</v>
      </c>
    </row>
    <row r="2347" spans="1:4" ht="12.75">
      <c r="A2347" s="15">
        <v>39342</v>
      </c>
      <c r="B2347" s="9">
        <v>512.89</v>
      </c>
      <c r="C2347" s="4" t="s">
        <v>262</v>
      </c>
      <c r="D2347" s="4" t="s">
        <v>261</v>
      </c>
    </row>
    <row r="2348" spans="1:4" ht="12.75">
      <c r="A2348" s="15">
        <v>39356</v>
      </c>
      <c r="B2348" s="9">
        <v>672.89</v>
      </c>
      <c r="C2348" s="4" t="s">
        <v>262</v>
      </c>
      <c r="D2348" s="4" t="s">
        <v>261</v>
      </c>
    </row>
    <row r="2349" spans="1:4" ht="12.75">
      <c r="A2349" s="15">
        <v>39513</v>
      </c>
      <c r="B2349" s="9">
        <v>264.99</v>
      </c>
      <c r="D2349" s="4" t="s">
        <v>261</v>
      </c>
    </row>
    <row r="2350" spans="1:4" ht="12.75">
      <c r="A2350" s="15">
        <v>39709</v>
      </c>
      <c r="B2350" s="9">
        <v>207.5</v>
      </c>
      <c r="D2350" s="4" t="s">
        <v>261</v>
      </c>
    </row>
    <row r="2351" spans="1:4" ht="12.75">
      <c r="A2351" s="15">
        <v>39906</v>
      </c>
      <c r="B2351" s="9">
        <v>330</v>
      </c>
      <c r="D2351" s="4" t="s">
        <v>261</v>
      </c>
    </row>
    <row r="2352" spans="1:4" ht="12.75">
      <c r="A2352" s="15">
        <v>38092</v>
      </c>
      <c r="B2352" s="9">
        <v>980</v>
      </c>
      <c r="C2352" s="4" t="s">
        <v>2289</v>
      </c>
      <c r="D2352" s="4" t="s">
        <v>2302</v>
      </c>
    </row>
    <row r="2353" spans="1:4" ht="12.75">
      <c r="A2353" s="15">
        <v>38493</v>
      </c>
      <c r="B2353" s="9">
        <v>227.5</v>
      </c>
      <c r="C2353" s="4" t="s">
        <v>1286</v>
      </c>
      <c r="D2353" s="4" t="s">
        <v>1285</v>
      </c>
    </row>
    <row r="2354" spans="1:4" ht="12.75">
      <c r="A2354" s="15">
        <v>38414</v>
      </c>
      <c r="B2354" s="9">
        <v>68.89</v>
      </c>
      <c r="C2354" s="4" t="s">
        <v>1415</v>
      </c>
      <c r="D2354" s="4" t="s">
        <v>640</v>
      </c>
    </row>
    <row r="2355" spans="1:4" ht="12.75">
      <c r="A2355" s="15">
        <v>38417</v>
      </c>
      <c r="B2355" s="9">
        <v>23.5</v>
      </c>
      <c r="C2355" s="4" t="s">
        <v>1358</v>
      </c>
      <c r="D2355" s="4" t="s">
        <v>640</v>
      </c>
    </row>
    <row r="2356" spans="1:4" ht="12.75">
      <c r="A2356" s="15">
        <v>38425</v>
      </c>
      <c r="B2356" s="9">
        <v>47.8</v>
      </c>
      <c r="C2356" s="4" t="s">
        <v>1358</v>
      </c>
      <c r="D2356" s="4" t="s">
        <v>640</v>
      </c>
    </row>
    <row r="2357" spans="1:4" ht="12.75">
      <c r="A2357" s="15">
        <v>38455</v>
      </c>
      <c r="B2357" s="9">
        <v>24.5</v>
      </c>
      <c r="C2357" s="4" t="s">
        <v>304</v>
      </c>
      <c r="D2357" s="4" t="s">
        <v>640</v>
      </c>
    </row>
    <row r="2358" spans="1:4" ht="12.75">
      <c r="A2358" s="15">
        <v>38062</v>
      </c>
      <c r="B2358" s="9">
        <v>52.05</v>
      </c>
      <c r="C2358" s="4" t="s">
        <v>2204</v>
      </c>
      <c r="D2358" s="4" t="s">
        <v>637</v>
      </c>
    </row>
    <row r="2359" spans="1:4" ht="12.75">
      <c r="A2359" s="15">
        <v>38186</v>
      </c>
      <c r="B2359" s="9">
        <v>21.5</v>
      </c>
      <c r="D2359" s="4" t="s">
        <v>637</v>
      </c>
    </row>
    <row r="2360" spans="1:4" ht="12.75">
      <c r="A2360" s="15">
        <v>38239</v>
      </c>
      <c r="B2360" s="9">
        <v>44.98</v>
      </c>
      <c r="C2360" s="4" t="s">
        <v>1930</v>
      </c>
      <c r="D2360" s="4" t="s">
        <v>637</v>
      </c>
    </row>
    <row r="2361" spans="1:4" ht="12.75">
      <c r="A2361" s="15">
        <v>38250</v>
      </c>
      <c r="B2361" s="9">
        <v>15.5</v>
      </c>
      <c r="C2361" s="4" t="s">
        <v>2000</v>
      </c>
      <c r="D2361" s="4" t="s">
        <v>637</v>
      </c>
    </row>
    <row r="2362" spans="1:4" ht="12.75">
      <c r="A2362" s="15">
        <v>38302</v>
      </c>
      <c r="B2362" s="9">
        <v>51</v>
      </c>
      <c r="C2362" s="4" t="s">
        <v>750</v>
      </c>
      <c r="D2362" s="4" t="s">
        <v>637</v>
      </c>
    </row>
    <row r="2363" spans="1:4" ht="12.75">
      <c r="A2363" s="15">
        <v>38389</v>
      </c>
      <c r="B2363" s="9">
        <v>94.88</v>
      </c>
      <c r="C2363" s="4" t="s">
        <v>1709</v>
      </c>
      <c r="D2363" s="4" t="s">
        <v>637</v>
      </c>
    </row>
    <row r="2364" spans="1:4" ht="12.75">
      <c r="A2364" s="15">
        <v>38403</v>
      </c>
      <c r="B2364" s="9">
        <v>152.5</v>
      </c>
      <c r="C2364" s="4" t="s">
        <v>1709</v>
      </c>
      <c r="D2364" s="4" t="s">
        <v>637</v>
      </c>
    </row>
    <row r="2365" spans="1:4" ht="12.75">
      <c r="A2365" s="15">
        <v>38516</v>
      </c>
      <c r="B2365" s="9">
        <v>57.78</v>
      </c>
      <c r="C2365" s="4" t="s">
        <v>1674</v>
      </c>
      <c r="D2365" s="4" t="s">
        <v>637</v>
      </c>
    </row>
    <row r="2366" spans="1:4" ht="12.75">
      <c r="A2366" s="15">
        <v>38527</v>
      </c>
      <c r="B2366" s="9">
        <v>152.5</v>
      </c>
      <c r="D2366" s="4" t="s">
        <v>637</v>
      </c>
    </row>
    <row r="2367" spans="1:4" ht="12.75">
      <c r="A2367" s="15">
        <v>38676</v>
      </c>
      <c r="B2367" s="9">
        <v>93</v>
      </c>
      <c r="C2367" s="4" t="s">
        <v>1709</v>
      </c>
      <c r="D2367" s="4" t="s">
        <v>637</v>
      </c>
    </row>
    <row r="2368" spans="1:4" ht="12.75">
      <c r="A2368" s="15">
        <v>38638</v>
      </c>
      <c r="B2368" s="9">
        <v>35.99</v>
      </c>
      <c r="C2368" s="4" t="s">
        <v>750</v>
      </c>
      <c r="D2368" s="4" t="s">
        <v>2056</v>
      </c>
    </row>
    <row r="2369" spans="1:4" ht="12.75">
      <c r="A2369" s="15">
        <v>38410</v>
      </c>
      <c r="B2369" s="9">
        <v>73.3</v>
      </c>
      <c r="C2369" s="4" t="s">
        <v>1709</v>
      </c>
      <c r="D2369" s="4" t="s">
        <v>638</v>
      </c>
    </row>
    <row r="2370" spans="1:4" ht="12.75">
      <c r="A2370" s="15">
        <v>38531</v>
      </c>
      <c r="B2370" s="9">
        <v>46.67</v>
      </c>
      <c r="C2370" s="4" t="s">
        <v>1919</v>
      </c>
      <c r="D2370" s="4" t="s">
        <v>639</v>
      </c>
    </row>
    <row r="2371" spans="1:4" ht="12.75">
      <c r="A2371" s="15">
        <v>38388</v>
      </c>
      <c r="B2371" s="9">
        <v>9.99</v>
      </c>
      <c r="D2371" s="4" t="s">
        <v>666</v>
      </c>
    </row>
    <row r="2372" spans="1:4" ht="12.75">
      <c r="A2372" s="15">
        <v>38461</v>
      </c>
      <c r="B2372" s="9">
        <v>8.51</v>
      </c>
      <c r="D2372" s="4" t="s">
        <v>666</v>
      </c>
    </row>
    <row r="2373" spans="1:4" ht="12.75">
      <c r="A2373" s="15">
        <v>38544</v>
      </c>
      <c r="B2373" s="9">
        <v>30</v>
      </c>
      <c r="D2373" s="4" t="s">
        <v>666</v>
      </c>
    </row>
    <row r="2374" spans="1:4" ht="12.75">
      <c r="A2374" s="15">
        <v>38648</v>
      </c>
      <c r="B2374" s="9">
        <v>32.77</v>
      </c>
      <c r="C2374" s="4" t="s">
        <v>1358</v>
      </c>
      <c r="D2374" s="4" t="s">
        <v>1543</v>
      </c>
    </row>
    <row r="2375" spans="1:4" ht="12.75">
      <c r="A2375" s="15">
        <v>38649</v>
      </c>
      <c r="B2375" s="9">
        <v>19.27</v>
      </c>
      <c r="C2375" s="4" t="s">
        <v>341</v>
      </c>
      <c r="D2375" s="4" t="s">
        <v>338</v>
      </c>
    </row>
    <row r="2376" spans="1:4" ht="12.75">
      <c r="A2376" s="15">
        <v>38417</v>
      </c>
      <c r="B2376" s="9">
        <v>51.09</v>
      </c>
      <c r="C2376" s="4" t="s">
        <v>1419</v>
      </c>
      <c r="D2376" s="4" t="s">
        <v>1418</v>
      </c>
    </row>
    <row r="2377" spans="1:4" ht="12.75">
      <c r="A2377" s="15">
        <v>38059</v>
      </c>
      <c r="B2377" s="9">
        <v>35.56</v>
      </c>
      <c r="C2377" s="4" t="s">
        <v>751</v>
      </c>
      <c r="D2377" s="4" t="s">
        <v>1679</v>
      </c>
    </row>
    <row r="2378" spans="1:4" ht="12.75">
      <c r="A2378" s="15">
        <v>38288</v>
      </c>
      <c r="B2378" s="9">
        <v>113.61</v>
      </c>
      <c r="C2378" s="4" t="s">
        <v>461</v>
      </c>
      <c r="D2378" s="4" t="s">
        <v>1679</v>
      </c>
    </row>
    <row r="2379" spans="1:4" ht="12.75">
      <c r="A2379" s="15">
        <v>38354</v>
      </c>
      <c r="B2379" s="9">
        <v>22.72</v>
      </c>
      <c r="C2379" s="4" t="s">
        <v>542</v>
      </c>
      <c r="D2379" s="4" t="s">
        <v>1679</v>
      </c>
    </row>
    <row r="2380" spans="1:4" ht="12.75">
      <c r="A2380" s="15">
        <v>38371</v>
      </c>
      <c r="B2380" s="9">
        <v>100</v>
      </c>
      <c r="C2380" s="4" t="s">
        <v>1691</v>
      </c>
      <c r="D2380" s="4" t="s">
        <v>1679</v>
      </c>
    </row>
    <row r="2381" spans="1:4" ht="12.75">
      <c r="A2381" s="15">
        <v>38384</v>
      </c>
      <c r="B2381" s="9">
        <v>51.09</v>
      </c>
      <c r="C2381" s="4" t="s">
        <v>209</v>
      </c>
      <c r="D2381" s="4" t="s">
        <v>1679</v>
      </c>
    </row>
    <row r="2382" spans="1:4" ht="12.75">
      <c r="A2382" s="15">
        <v>38402</v>
      </c>
      <c r="B2382" s="9">
        <v>102.99</v>
      </c>
      <c r="C2382" s="4" t="s">
        <v>2508</v>
      </c>
      <c r="D2382" s="4" t="s">
        <v>1679</v>
      </c>
    </row>
    <row r="2383" spans="1:4" ht="12.75">
      <c r="A2383" s="15">
        <v>38704</v>
      </c>
      <c r="B2383" s="9">
        <v>200</v>
      </c>
      <c r="C2383" s="4" t="s">
        <v>1317</v>
      </c>
      <c r="D2383" s="4" t="s">
        <v>1679</v>
      </c>
    </row>
    <row r="2384" spans="1:4" ht="12.75">
      <c r="A2384" s="15">
        <v>39780</v>
      </c>
      <c r="B2384" s="9">
        <v>90.2</v>
      </c>
      <c r="C2384" s="30" t="s">
        <v>1889</v>
      </c>
      <c r="D2384" s="4" t="s">
        <v>1679</v>
      </c>
    </row>
    <row r="2385" spans="1:4" ht="12.75">
      <c r="A2385" s="15">
        <v>38312</v>
      </c>
      <c r="B2385" s="9">
        <v>249.49</v>
      </c>
      <c r="C2385" s="4" t="s">
        <v>516</v>
      </c>
      <c r="D2385" s="4" t="s">
        <v>722</v>
      </c>
    </row>
    <row r="2386" spans="1:4" ht="12.75">
      <c r="A2386" s="15">
        <v>38525</v>
      </c>
      <c r="B2386" s="9">
        <v>68.89</v>
      </c>
      <c r="C2386" s="31" t="s">
        <v>1358</v>
      </c>
      <c r="D2386" s="4" t="s">
        <v>722</v>
      </c>
    </row>
    <row r="2387" spans="1:4" ht="12.75">
      <c r="A2387" s="15">
        <v>38619</v>
      </c>
      <c r="B2387" s="9">
        <v>128.49</v>
      </c>
      <c r="C2387" s="31" t="s">
        <v>1358</v>
      </c>
      <c r="D2387" s="4" t="s">
        <v>722</v>
      </c>
    </row>
    <row r="2388" spans="1:4" ht="12.75">
      <c r="A2388" s="15">
        <v>39354</v>
      </c>
      <c r="B2388" s="9">
        <v>106.27</v>
      </c>
      <c r="C2388" s="31" t="s">
        <v>1358</v>
      </c>
      <c r="D2388" s="4" t="s">
        <v>722</v>
      </c>
    </row>
    <row r="2389" spans="1:4" ht="12.75">
      <c r="A2389" s="15">
        <v>39390</v>
      </c>
      <c r="B2389" s="9">
        <v>130.39</v>
      </c>
      <c r="C2389" s="30" t="s">
        <v>1889</v>
      </c>
      <c r="D2389" s="4" t="s">
        <v>722</v>
      </c>
    </row>
    <row r="2390" spans="1:4" ht="12.75">
      <c r="A2390" s="15">
        <v>39491</v>
      </c>
      <c r="B2390" s="9">
        <v>160.49</v>
      </c>
      <c r="D2390" s="4" t="s">
        <v>722</v>
      </c>
    </row>
    <row r="2391" spans="1:4" ht="12.75">
      <c r="A2391" s="15">
        <v>39530</v>
      </c>
      <c r="B2391" s="9">
        <v>67.09</v>
      </c>
      <c r="C2391" s="31" t="s">
        <v>1358</v>
      </c>
      <c r="D2391" s="4" t="s">
        <v>722</v>
      </c>
    </row>
    <row r="2392" spans="1:4" ht="12.75">
      <c r="A2392" s="15">
        <v>39783</v>
      </c>
      <c r="B2392" s="9">
        <v>42</v>
      </c>
      <c r="C2392" s="30" t="s">
        <v>1889</v>
      </c>
      <c r="D2392" s="4" t="s">
        <v>722</v>
      </c>
    </row>
    <row r="2393" spans="1:4" ht="12.75">
      <c r="A2393" s="15">
        <v>39921</v>
      </c>
      <c r="B2393" s="9">
        <v>89</v>
      </c>
      <c r="C2393" s="4" t="s">
        <v>1358</v>
      </c>
      <c r="D2393" s="4" t="s">
        <v>722</v>
      </c>
    </row>
    <row r="2394" spans="1:4" ht="12.75">
      <c r="A2394" s="15">
        <v>39921</v>
      </c>
      <c r="B2394" s="9">
        <v>264</v>
      </c>
      <c r="C2394" s="4" t="s">
        <v>130</v>
      </c>
      <c r="D2394" s="4" t="s">
        <v>722</v>
      </c>
    </row>
    <row r="2395" spans="1:4" ht="12.75">
      <c r="A2395" s="15">
        <v>38417</v>
      </c>
      <c r="B2395" s="9">
        <v>46.67</v>
      </c>
      <c r="C2395" s="4" t="s">
        <v>1359</v>
      </c>
      <c r="D2395" s="4" t="s">
        <v>723</v>
      </c>
    </row>
    <row r="2396" spans="1:4" ht="12.75">
      <c r="A2396" s="15">
        <v>38677</v>
      </c>
      <c r="B2396" s="9">
        <v>53.89</v>
      </c>
      <c r="C2396" s="4" t="s">
        <v>341</v>
      </c>
      <c r="D2396" s="4" t="s">
        <v>723</v>
      </c>
    </row>
    <row r="2397" spans="1:4" ht="12.75">
      <c r="A2397" s="15">
        <v>38236</v>
      </c>
      <c r="B2397" s="9">
        <v>28.78</v>
      </c>
      <c r="C2397" s="4" t="s">
        <v>1919</v>
      </c>
      <c r="D2397" s="4" t="s">
        <v>1918</v>
      </c>
    </row>
    <row r="2398" spans="1:4" ht="12.75">
      <c r="A2398" s="15">
        <v>38250</v>
      </c>
      <c r="B2398" s="9">
        <v>57.78</v>
      </c>
      <c r="C2398" s="4" t="s">
        <v>1976</v>
      </c>
      <c r="D2398" s="4" t="s">
        <v>1918</v>
      </c>
    </row>
    <row r="2399" spans="1:4" ht="12.75">
      <c r="A2399" s="15">
        <v>38277</v>
      </c>
      <c r="B2399" s="9">
        <v>78.98</v>
      </c>
      <c r="C2399" s="4" t="s">
        <v>1709</v>
      </c>
      <c r="D2399" s="4" t="s">
        <v>1918</v>
      </c>
    </row>
    <row r="2400" spans="1:4" ht="12.75">
      <c r="A2400" s="15">
        <v>38288</v>
      </c>
      <c r="B2400" s="9">
        <v>255</v>
      </c>
      <c r="C2400" s="4" t="s">
        <v>461</v>
      </c>
      <c r="D2400" s="4" t="s">
        <v>1918</v>
      </c>
    </row>
    <row r="2401" spans="1:4" ht="12.75">
      <c r="A2401" s="15">
        <v>38403</v>
      </c>
      <c r="B2401" s="9">
        <v>283.91</v>
      </c>
      <c r="C2401" s="4" t="s">
        <v>1709</v>
      </c>
      <c r="D2401" s="4" t="s">
        <v>1918</v>
      </c>
    </row>
    <row r="2402" spans="1:4" ht="12.75">
      <c r="A2402" s="15">
        <v>38431</v>
      </c>
      <c r="B2402" s="9">
        <v>139.49</v>
      </c>
      <c r="C2402" s="4" t="s">
        <v>341</v>
      </c>
      <c r="D2402" s="4" t="s">
        <v>1918</v>
      </c>
    </row>
    <row r="2403" spans="1:4" ht="12.75">
      <c r="A2403" s="15">
        <v>38522</v>
      </c>
      <c r="B2403" s="9">
        <v>93.55</v>
      </c>
      <c r="C2403" s="4" t="s">
        <v>341</v>
      </c>
      <c r="D2403" s="4" t="s">
        <v>1918</v>
      </c>
    </row>
    <row r="2404" spans="1:4" ht="12.75">
      <c r="A2404" s="15">
        <v>38534</v>
      </c>
      <c r="B2404" s="9">
        <v>152.5</v>
      </c>
      <c r="C2404" s="4" t="s">
        <v>341</v>
      </c>
      <c r="D2404" s="4" t="s">
        <v>1918</v>
      </c>
    </row>
    <row r="2405" spans="1:4" ht="12.75">
      <c r="A2405" s="15">
        <v>38688</v>
      </c>
      <c r="B2405" s="9">
        <v>150</v>
      </c>
      <c r="C2405" s="4" t="s">
        <v>2101</v>
      </c>
      <c r="D2405" s="4" t="s">
        <v>1918</v>
      </c>
    </row>
    <row r="2406" spans="1:4" ht="12.75">
      <c r="A2406" s="15">
        <v>38691</v>
      </c>
      <c r="B2406" s="9">
        <v>177.5</v>
      </c>
      <c r="C2406" s="4" t="s">
        <v>1709</v>
      </c>
      <c r="D2406" s="4" t="s">
        <v>1918</v>
      </c>
    </row>
    <row r="2407" spans="1:4" ht="12.75">
      <c r="A2407" s="15">
        <v>39491</v>
      </c>
      <c r="B2407" s="9">
        <v>105.39</v>
      </c>
      <c r="D2407" s="4" t="s">
        <v>1918</v>
      </c>
    </row>
    <row r="2408" spans="1:4" ht="12.75">
      <c r="A2408" s="15">
        <v>39523</v>
      </c>
      <c r="B2408" s="9">
        <v>103.49</v>
      </c>
      <c r="C2408" s="4" t="s">
        <v>1709</v>
      </c>
      <c r="D2408" s="4" t="s">
        <v>1918</v>
      </c>
    </row>
    <row r="2409" spans="1:4" ht="12.75">
      <c r="A2409" s="15">
        <v>39698</v>
      </c>
      <c r="B2409" s="9">
        <v>73.89</v>
      </c>
      <c r="C2409" s="4" t="s">
        <v>1709</v>
      </c>
      <c r="D2409" s="4" t="s">
        <v>1918</v>
      </c>
    </row>
    <row r="2410" spans="1:4" ht="12.75">
      <c r="A2410" s="15">
        <v>38637</v>
      </c>
      <c r="B2410" s="9">
        <v>20.5</v>
      </c>
      <c r="C2410" s="4" t="s">
        <v>2052</v>
      </c>
      <c r="D2410" s="4" t="s">
        <v>2051</v>
      </c>
    </row>
    <row r="2411" spans="1:4" ht="12.75">
      <c r="A2411" s="15">
        <v>38450</v>
      </c>
      <c r="B2411" s="9">
        <v>20.03</v>
      </c>
      <c r="D2411" s="4" t="s">
        <v>1511</v>
      </c>
    </row>
    <row r="2412" spans="1:4" ht="12.75">
      <c r="A2412" s="15">
        <v>38472</v>
      </c>
      <c r="B2412" s="9">
        <v>18.39</v>
      </c>
      <c r="C2412" s="4" t="s">
        <v>467</v>
      </c>
      <c r="D2412" s="4" t="s">
        <v>1511</v>
      </c>
    </row>
    <row r="2413" spans="1:4" ht="12.75">
      <c r="A2413" s="15">
        <v>38173</v>
      </c>
      <c r="B2413" s="9">
        <v>154</v>
      </c>
      <c r="C2413" s="4" t="s">
        <v>1658</v>
      </c>
      <c r="D2413" s="4" t="s">
        <v>1678</v>
      </c>
    </row>
    <row r="2414" spans="1:4" ht="12.75">
      <c r="A2414" s="15">
        <v>38184</v>
      </c>
      <c r="B2414" s="9">
        <v>68.89</v>
      </c>
      <c r="C2414" s="4" t="s">
        <v>461</v>
      </c>
      <c r="D2414" s="4" t="s">
        <v>1678</v>
      </c>
    </row>
    <row r="2415" spans="1:4" ht="12.75">
      <c r="A2415" s="15">
        <v>38288</v>
      </c>
      <c r="B2415" s="9">
        <v>100</v>
      </c>
      <c r="C2415" s="4" t="s">
        <v>461</v>
      </c>
      <c r="D2415" s="4" t="s">
        <v>1678</v>
      </c>
    </row>
    <row r="2416" spans="1:4" ht="12.75">
      <c r="A2416" s="15">
        <v>38302</v>
      </c>
      <c r="B2416" s="9">
        <v>81.09</v>
      </c>
      <c r="C2416" s="4" t="s">
        <v>516</v>
      </c>
      <c r="D2416" s="4" t="s">
        <v>1678</v>
      </c>
    </row>
    <row r="2417" spans="1:4" ht="12.75">
      <c r="A2417" s="15">
        <v>38439</v>
      </c>
      <c r="B2417" s="9">
        <v>62</v>
      </c>
      <c r="C2417" s="4" t="s">
        <v>2091</v>
      </c>
      <c r="D2417" s="4" t="s">
        <v>1678</v>
      </c>
    </row>
    <row r="2418" spans="1:4" ht="12.75">
      <c r="A2418" s="15">
        <v>39354</v>
      </c>
      <c r="B2418" s="9">
        <v>44.95</v>
      </c>
      <c r="D2418" s="4" t="s">
        <v>1678</v>
      </c>
    </row>
    <row r="2419" spans="1:4" ht="12.75">
      <c r="A2419" s="15">
        <v>39354</v>
      </c>
      <c r="B2419" s="9">
        <v>78</v>
      </c>
      <c r="D2419" s="4" t="s">
        <v>1678</v>
      </c>
    </row>
    <row r="2420" spans="1:4" ht="12.75">
      <c r="A2420" s="15">
        <v>39486</v>
      </c>
      <c r="B2420" s="9">
        <v>57.89</v>
      </c>
      <c r="C2420" s="4" t="s">
        <v>461</v>
      </c>
      <c r="D2420" s="4" t="s">
        <v>1678</v>
      </c>
    </row>
    <row r="2421" spans="1:4" ht="12.75">
      <c r="A2421" s="15">
        <v>38312</v>
      </c>
      <c r="B2421" s="9">
        <v>229.49</v>
      </c>
      <c r="C2421" s="4" t="s">
        <v>341</v>
      </c>
      <c r="D2421" s="4" t="s">
        <v>1984</v>
      </c>
    </row>
    <row r="2422" spans="1:4" ht="12.75">
      <c r="A2422" s="15">
        <v>38510</v>
      </c>
      <c r="B2422" s="9">
        <v>181.41</v>
      </c>
      <c r="C2422" s="4" t="s">
        <v>461</v>
      </c>
      <c r="D2422" s="4" t="s">
        <v>1984</v>
      </c>
    </row>
    <row r="2423" spans="1:4" ht="12.75">
      <c r="A2423" s="15">
        <v>38633</v>
      </c>
      <c r="B2423" s="9">
        <v>86</v>
      </c>
      <c r="C2423" s="4" t="s">
        <v>341</v>
      </c>
      <c r="D2423" s="4" t="s">
        <v>1984</v>
      </c>
    </row>
    <row r="2424" spans="1:4" ht="12.75">
      <c r="A2424" s="15">
        <v>39529</v>
      </c>
      <c r="B2424" s="9">
        <v>203.4</v>
      </c>
      <c r="C2424" s="4" t="s">
        <v>461</v>
      </c>
      <c r="D2424" s="4" t="s">
        <v>1984</v>
      </c>
    </row>
    <row r="2425" spans="1:4" ht="12.75">
      <c r="A2425" s="15">
        <v>39698</v>
      </c>
      <c r="B2425" s="9">
        <v>158.49</v>
      </c>
      <c r="C2425" s="4" t="s">
        <v>1709</v>
      </c>
      <c r="D2425" s="4" t="s">
        <v>1984</v>
      </c>
    </row>
    <row r="2426" spans="1:4" ht="12.75">
      <c r="A2426" s="15">
        <v>39701</v>
      </c>
      <c r="B2426" s="9">
        <v>158.49</v>
      </c>
      <c r="C2426" s="4" t="s">
        <v>1206</v>
      </c>
      <c r="D2426" s="4" t="s">
        <v>1984</v>
      </c>
    </row>
    <row r="2427" spans="1:4" ht="12.75">
      <c r="A2427" s="15">
        <v>38403</v>
      </c>
      <c r="B2427" s="9">
        <v>222.37</v>
      </c>
      <c r="C2427" s="4" t="s">
        <v>117</v>
      </c>
      <c r="D2427" s="4" t="s">
        <v>118</v>
      </c>
    </row>
    <row r="2428" spans="1:4" ht="12.75">
      <c r="A2428" s="15">
        <v>38417</v>
      </c>
      <c r="B2428" s="9">
        <v>204.72</v>
      </c>
      <c r="C2428" s="4" t="s">
        <v>1357</v>
      </c>
      <c r="D2428" s="4" t="s">
        <v>118</v>
      </c>
    </row>
    <row r="2429" spans="1:4" ht="12.75">
      <c r="A2429" s="15">
        <v>38522</v>
      </c>
      <c r="B2429" s="9">
        <v>93</v>
      </c>
      <c r="C2429" s="4" t="s">
        <v>117</v>
      </c>
      <c r="D2429" s="4" t="s">
        <v>118</v>
      </c>
    </row>
    <row r="2430" spans="1:4" ht="12.75">
      <c r="A2430" s="15">
        <v>38534</v>
      </c>
      <c r="B2430" s="9">
        <v>103.72</v>
      </c>
      <c r="C2430" s="4" t="s">
        <v>117</v>
      </c>
      <c r="D2430" s="4" t="s">
        <v>118</v>
      </c>
    </row>
    <row r="2431" spans="1:4" ht="12.75">
      <c r="A2431" s="15">
        <v>38676</v>
      </c>
      <c r="B2431" s="9">
        <v>104.5</v>
      </c>
      <c r="C2431" s="4" t="s">
        <v>117</v>
      </c>
      <c r="D2431" s="4" t="s">
        <v>118</v>
      </c>
    </row>
    <row r="2432" spans="1:4" ht="12.75">
      <c r="A2432" s="15">
        <v>38719</v>
      </c>
      <c r="B2432" s="9">
        <v>127.5</v>
      </c>
      <c r="C2432" s="4" t="s">
        <v>117</v>
      </c>
      <c r="D2432" s="4" t="s">
        <v>118</v>
      </c>
    </row>
    <row r="2433" spans="1:4" ht="12.75">
      <c r="A2433" s="15">
        <v>39519</v>
      </c>
      <c r="B2433" s="9">
        <v>177.5</v>
      </c>
      <c r="D2433" s="4" t="s">
        <v>118</v>
      </c>
    </row>
    <row r="2434" spans="1:4" ht="12.75">
      <c r="A2434" s="15">
        <v>39715</v>
      </c>
      <c r="B2434" s="9">
        <v>103.41</v>
      </c>
      <c r="C2434" s="4" t="s">
        <v>117</v>
      </c>
      <c r="D2434" s="4" t="s">
        <v>118</v>
      </c>
    </row>
    <row r="2435" spans="1:4" ht="12.75">
      <c r="A2435" s="15">
        <v>39886</v>
      </c>
      <c r="B2435" s="9">
        <v>66.99</v>
      </c>
      <c r="C2435" s="4" t="s">
        <v>117</v>
      </c>
      <c r="D2435" s="4" t="s">
        <v>118</v>
      </c>
    </row>
    <row r="2436" spans="1:4" ht="12.75">
      <c r="A2436" s="15">
        <v>38333</v>
      </c>
      <c r="B2436" s="9">
        <v>338.33</v>
      </c>
      <c r="D2436" s="4" t="s">
        <v>674</v>
      </c>
    </row>
    <row r="2437" spans="1:4" ht="12.75">
      <c r="A2437" s="15">
        <v>38474</v>
      </c>
      <c r="B2437" s="9">
        <v>50</v>
      </c>
      <c r="C2437" s="4" t="s">
        <v>1685</v>
      </c>
      <c r="D2437" s="4" t="s">
        <v>1589</v>
      </c>
    </row>
    <row r="2438" spans="1:4" ht="12.75">
      <c r="A2438" s="15">
        <v>38543</v>
      </c>
      <c r="B2438" s="9">
        <v>181.36</v>
      </c>
      <c r="C2438" s="4" t="s">
        <v>1358</v>
      </c>
      <c r="D2438" s="4" t="s">
        <v>1589</v>
      </c>
    </row>
    <row r="2439" spans="1:4" ht="12.75">
      <c r="A2439" s="15">
        <v>39311</v>
      </c>
      <c r="B2439" s="9">
        <v>90</v>
      </c>
      <c r="C2439" s="4" t="s">
        <v>1358</v>
      </c>
      <c r="D2439" s="4" t="s">
        <v>1589</v>
      </c>
    </row>
    <row r="2440" spans="1:4" ht="12.75">
      <c r="A2440" s="15">
        <v>38371</v>
      </c>
      <c r="B2440" s="9">
        <v>18.5</v>
      </c>
      <c r="D2440" s="4" t="s">
        <v>30</v>
      </c>
    </row>
    <row r="2441" spans="1:4" ht="12.75">
      <c r="A2441" s="15">
        <v>38410</v>
      </c>
      <c r="B2441" s="9">
        <v>80.99</v>
      </c>
      <c r="C2441" s="4" t="s">
        <v>1437</v>
      </c>
      <c r="D2441" s="4" t="s">
        <v>1436</v>
      </c>
    </row>
    <row r="2442" spans="1:4" ht="12.75">
      <c r="A2442" s="15">
        <v>38431</v>
      </c>
      <c r="B2442" s="9">
        <v>79</v>
      </c>
      <c r="C2442" s="4" t="s">
        <v>1358</v>
      </c>
      <c r="D2442" s="4" t="s">
        <v>1436</v>
      </c>
    </row>
    <row r="2443" spans="1:4" ht="12.75">
      <c r="A2443" s="15">
        <v>38586</v>
      </c>
      <c r="B2443" s="9">
        <v>22.14</v>
      </c>
      <c r="C2443" s="4" t="s">
        <v>992</v>
      </c>
      <c r="D2443" s="4" t="s">
        <v>1436</v>
      </c>
    </row>
    <row r="2444" spans="1:4" ht="12.75">
      <c r="A2444" s="15">
        <v>38676</v>
      </c>
      <c r="B2444" s="9">
        <v>46.03</v>
      </c>
      <c r="C2444" s="4" t="s">
        <v>341</v>
      </c>
      <c r="D2444" s="4" t="s">
        <v>1436</v>
      </c>
    </row>
    <row r="2445" spans="1:4" ht="12.75">
      <c r="A2445" s="15">
        <v>38260</v>
      </c>
      <c r="B2445" s="9">
        <v>252.49</v>
      </c>
      <c r="C2445" s="4" t="s">
        <v>2101</v>
      </c>
      <c r="D2445" s="4" t="s">
        <v>2095</v>
      </c>
    </row>
    <row r="2446" spans="1:4" ht="12.75">
      <c r="A2446" s="15">
        <v>38534</v>
      </c>
      <c r="B2446" s="9">
        <v>107.5</v>
      </c>
      <c r="C2446" s="4" t="s">
        <v>2101</v>
      </c>
      <c r="D2446" s="4" t="s">
        <v>2095</v>
      </c>
    </row>
    <row r="2447" spans="1:4" ht="12.75">
      <c r="A2447" s="15">
        <v>38571</v>
      </c>
      <c r="B2447" s="9">
        <v>87.78</v>
      </c>
      <c r="C2447" s="4" t="s">
        <v>1358</v>
      </c>
      <c r="D2447" s="4" t="s">
        <v>2095</v>
      </c>
    </row>
    <row r="2448" spans="1:4" ht="12.75">
      <c r="A2448" s="15">
        <v>39523</v>
      </c>
      <c r="B2448" s="9">
        <v>22.25</v>
      </c>
      <c r="C2448" s="4" t="s">
        <v>2108</v>
      </c>
      <c r="D2448" s="4" t="s">
        <v>2095</v>
      </c>
    </row>
    <row r="2449" spans="1:4" ht="12.75">
      <c r="A2449" s="15">
        <v>39706</v>
      </c>
      <c r="B2449" s="9">
        <v>48</v>
      </c>
      <c r="C2449" s="4" t="s">
        <v>2465</v>
      </c>
      <c r="D2449" s="4" t="s">
        <v>2095</v>
      </c>
    </row>
    <row r="2450" spans="1:4" ht="12.75">
      <c r="A2450" s="15">
        <v>39712</v>
      </c>
      <c r="B2450" s="9">
        <v>67.51</v>
      </c>
      <c r="C2450" s="4" t="s">
        <v>1358</v>
      </c>
      <c r="D2450" s="4" t="s">
        <v>2095</v>
      </c>
    </row>
    <row r="2451" spans="1:4" ht="12.75">
      <c r="A2451" s="15">
        <v>39900</v>
      </c>
      <c r="B2451" s="9">
        <v>113.52</v>
      </c>
      <c r="C2451" s="4" t="s">
        <v>1358</v>
      </c>
      <c r="D2451" s="4" t="s">
        <v>2095</v>
      </c>
    </row>
    <row r="2452" spans="1:4" ht="12.75">
      <c r="A2452" s="15">
        <v>38503</v>
      </c>
      <c r="B2452" s="9">
        <v>406.11</v>
      </c>
      <c r="C2452" s="4" t="s">
        <v>122</v>
      </c>
      <c r="D2452" s="4" t="s">
        <v>1570</v>
      </c>
    </row>
    <row r="2453" spans="1:4" ht="12.75">
      <c r="A2453" s="15">
        <v>38529</v>
      </c>
      <c r="B2453" s="9">
        <v>186.28</v>
      </c>
      <c r="C2453" s="4" t="s">
        <v>1571</v>
      </c>
      <c r="D2453" s="4" t="s">
        <v>1570</v>
      </c>
    </row>
    <row r="2454" spans="1:4" ht="12.75">
      <c r="A2454" s="15">
        <v>38620</v>
      </c>
      <c r="B2454" s="9">
        <v>113.66</v>
      </c>
      <c r="C2454" s="4" t="s">
        <v>341</v>
      </c>
      <c r="D2454" s="4" t="s">
        <v>1570</v>
      </c>
    </row>
    <row r="2455" spans="1:4" ht="12.75">
      <c r="A2455" s="15">
        <v>38728</v>
      </c>
      <c r="B2455" s="9">
        <v>172.59</v>
      </c>
      <c r="C2455" s="4" t="s">
        <v>341</v>
      </c>
      <c r="D2455" s="4" t="s">
        <v>1570</v>
      </c>
    </row>
    <row r="2456" spans="1:4" ht="12.75">
      <c r="A2456" s="15">
        <v>39521</v>
      </c>
      <c r="B2456" s="9">
        <v>180.5</v>
      </c>
      <c r="C2456" s="4" t="s">
        <v>122</v>
      </c>
      <c r="D2456" s="4" t="s">
        <v>1570</v>
      </c>
    </row>
    <row r="2457" spans="1:4" ht="12.75">
      <c r="A2457" s="15">
        <v>39944</v>
      </c>
      <c r="B2457" s="9">
        <v>211.39</v>
      </c>
      <c r="C2457" s="4" t="s">
        <v>122</v>
      </c>
      <c r="D2457" s="4" t="s">
        <v>1570</v>
      </c>
    </row>
    <row r="2458" spans="1:4" ht="12.75">
      <c r="A2458" s="15">
        <v>38472</v>
      </c>
      <c r="B2458" s="9">
        <v>42</v>
      </c>
      <c r="C2458" s="4" t="s">
        <v>2109</v>
      </c>
      <c r="D2458" s="4" t="s">
        <v>1832</v>
      </c>
    </row>
    <row r="2459" spans="1:4" ht="12.75">
      <c r="A2459" s="15">
        <v>38406</v>
      </c>
      <c r="B2459" s="9">
        <v>125.95</v>
      </c>
      <c r="C2459" s="4" t="s">
        <v>36</v>
      </c>
      <c r="D2459" s="4" t="s">
        <v>35</v>
      </c>
    </row>
    <row r="2460" spans="1:4" ht="12.75">
      <c r="A2460" s="15">
        <v>38459</v>
      </c>
      <c r="B2460" s="9">
        <v>103.49</v>
      </c>
      <c r="C2460" s="4" t="s">
        <v>876</v>
      </c>
      <c r="D2460" s="4" t="s">
        <v>35</v>
      </c>
    </row>
    <row r="2461" spans="1:4" ht="12.75">
      <c r="A2461" s="15">
        <v>39354</v>
      </c>
      <c r="B2461" s="9">
        <v>351</v>
      </c>
      <c r="C2461" s="4" t="s">
        <v>1358</v>
      </c>
      <c r="D2461" s="4" t="s">
        <v>35</v>
      </c>
    </row>
    <row r="2462" spans="1:4" ht="12.75">
      <c r="A2462" s="15">
        <v>38452</v>
      </c>
      <c r="B2462" s="9">
        <v>71.09</v>
      </c>
      <c r="C2462" s="4" t="s">
        <v>235</v>
      </c>
      <c r="D2462" s="4" t="s">
        <v>234</v>
      </c>
    </row>
    <row r="2463" spans="1:4" ht="12.75">
      <c r="A2463" s="15">
        <v>39900</v>
      </c>
      <c r="B2463" s="9">
        <v>191.5</v>
      </c>
      <c r="C2463" s="4" t="s">
        <v>235</v>
      </c>
      <c r="D2463" s="4" t="s">
        <v>234</v>
      </c>
    </row>
    <row r="2464" spans="1:4" ht="12.75">
      <c r="A2464" s="15">
        <v>38288</v>
      </c>
      <c r="B2464" s="9">
        <v>332.78</v>
      </c>
      <c r="C2464" s="4" t="s">
        <v>461</v>
      </c>
      <c r="D2464" s="4" t="s">
        <v>180</v>
      </c>
    </row>
    <row r="2465" spans="1:4" ht="12.75">
      <c r="A2465" s="15">
        <v>38403</v>
      </c>
      <c r="B2465" s="9">
        <v>155.59</v>
      </c>
      <c r="C2465" s="4" t="s">
        <v>117</v>
      </c>
      <c r="D2465" s="4" t="s">
        <v>180</v>
      </c>
    </row>
    <row r="2466" spans="1:4" ht="12.75">
      <c r="A2466" s="15">
        <v>38445</v>
      </c>
      <c r="B2466" s="9">
        <v>138.49</v>
      </c>
      <c r="C2466" s="4" t="s">
        <v>212</v>
      </c>
      <c r="D2466" s="4" t="s">
        <v>180</v>
      </c>
    </row>
    <row r="2467" spans="1:4" ht="12.75">
      <c r="A2467" s="15">
        <v>38510</v>
      </c>
      <c r="B2467" s="9">
        <v>255</v>
      </c>
      <c r="C2467" s="4" t="s">
        <v>461</v>
      </c>
      <c r="D2467" s="4" t="s">
        <v>180</v>
      </c>
    </row>
    <row r="2468" spans="1:4" ht="12.75">
      <c r="A2468" s="15">
        <v>38512</v>
      </c>
      <c r="B2468" s="9">
        <v>160</v>
      </c>
      <c r="C2468" s="4" t="s">
        <v>117</v>
      </c>
      <c r="D2468" s="4" t="s">
        <v>180</v>
      </c>
    </row>
    <row r="2469" spans="1:4" ht="12.75">
      <c r="A2469" s="15">
        <v>38534</v>
      </c>
      <c r="B2469" s="9">
        <v>155.39</v>
      </c>
      <c r="C2469" s="4" t="s">
        <v>117</v>
      </c>
      <c r="D2469" s="4" t="s">
        <v>180</v>
      </c>
    </row>
    <row r="2470" spans="1:4" ht="12.75">
      <c r="A2470" s="15">
        <v>38543</v>
      </c>
      <c r="B2470" s="9">
        <v>181.36</v>
      </c>
      <c r="C2470" s="4" t="s">
        <v>1358</v>
      </c>
      <c r="D2470" s="4" t="s">
        <v>180</v>
      </c>
    </row>
    <row r="2471" spans="1:4" ht="12.75">
      <c r="A2471" s="15">
        <v>38696</v>
      </c>
      <c r="B2471" s="9">
        <v>137.5</v>
      </c>
      <c r="C2471" s="4" t="s">
        <v>117</v>
      </c>
      <c r="D2471" s="4" t="s">
        <v>180</v>
      </c>
    </row>
    <row r="2472" spans="1:4" ht="12.75">
      <c r="A2472" s="15">
        <v>39356</v>
      </c>
      <c r="B2472" s="9">
        <v>125.95</v>
      </c>
      <c r="C2472" s="4" t="s">
        <v>117</v>
      </c>
      <c r="D2472" s="4" t="s">
        <v>180</v>
      </c>
    </row>
    <row r="2473" spans="1:4" ht="12.75">
      <c r="A2473" s="15">
        <v>39521</v>
      </c>
      <c r="B2473" s="9">
        <v>136.23</v>
      </c>
      <c r="C2473" s="4" t="s">
        <v>1358</v>
      </c>
      <c r="D2473" s="4" t="s">
        <v>180</v>
      </c>
    </row>
    <row r="2474" spans="1:4" ht="12.75">
      <c r="A2474" s="15">
        <v>39900</v>
      </c>
      <c r="B2474" s="9">
        <v>228.5</v>
      </c>
      <c r="C2474" s="4" t="s">
        <v>117</v>
      </c>
      <c r="D2474" s="4" t="s">
        <v>180</v>
      </c>
    </row>
    <row r="2475" spans="1:4" ht="12.75">
      <c r="A2475" s="15">
        <v>39951</v>
      </c>
      <c r="B2475" s="9">
        <v>123.61</v>
      </c>
      <c r="C2475" s="4" t="s">
        <v>212</v>
      </c>
      <c r="D2475" s="4" t="s">
        <v>180</v>
      </c>
    </row>
    <row r="2476" spans="1:4" ht="12.75">
      <c r="A2476" s="15">
        <v>38035</v>
      </c>
      <c r="B2476" s="9">
        <v>87</v>
      </c>
      <c r="C2476" s="4" t="s">
        <v>698</v>
      </c>
      <c r="D2476" s="4" t="s">
        <v>1557</v>
      </c>
    </row>
    <row r="2477" spans="1:4" ht="12.75">
      <c r="A2477" s="15">
        <v>38198</v>
      </c>
      <c r="B2477" s="9">
        <v>185.61</v>
      </c>
      <c r="C2477" s="4" t="s">
        <v>364</v>
      </c>
      <c r="D2477" s="4" t="s">
        <v>1557</v>
      </c>
    </row>
    <row r="2478" spans="1:4" ht="12.75">
      <c r="A2478" s="15">
        <v>38248</v>
      </c>
      <c r="B2478" s="9">
        <v>100.99</v>
      </c>
      <c r="C2478" s="4" t="s">
        <v>627</v>
      </c>
      <c r="D2478" s="4" t="s">
        <v>1557</v>
      </c>
    </row>
    <row r="2479" spans="1:4" ht="12.75">
      <c r="A2479" s="15">
        <v>38431</v>
      </c>
      <c r="B2479" s="9">
        <v>122.5</v>
      </c>
      <c r="C2479" s="4" t="s">
        <v>341</v>
      </c>
      <c r="D2479" s="4" t="s">
        <v>1557</v>
      </c>
    </row>
    <row r="2480" spans="1:4" ht="12.75">
      <c r="A2480" s="15">
        <v>38503</v>
      </c>
      <c r="B2480" s="9">
        <v>57.78</v>
      </c>
      <c r="C2480" s="4" t="s">
        <v>627</v>
      </c>
      <c r="D2480" s="4" t="s">
        <v>1557</v>
      </c>
    </row>
    <row r="2481" spans="1:4" ht="12.75">
      <c r="A2481" s="15">
        <v>38731</v>
      </c>
      <c r="B2481" s="9">
        <v>105.02</v>
      </c>
      <c r="C2481" s="4" t="s">
        <v>516</v>
      </c>
      <c r="D2481" s="4" t="s">
        <v>1557</v>
      </c>
    </row>
    <row r="2482" spans="1:4" ht="12.75">
      <c r="A2482" s="15">
        <v>39354</v>
      </c>
      <c r="B2482" s="9">
        <v>76</v>
      </c>
      <c r="C2482" s="4" t="s">
        <v>1358</v>
      </c>
      <c r="D2482" s="4" t="s">
        <v>1557</v>
      </c>
    </row>
    <row r="2483" spans="1:4" ht="12.75">
      <c r="A2483" s="15">
        <v>39780</v>
      </c>
      <c r="B2483" s="9">
        <v>95.95</v>
      </c>
      <c r="C2483" s="4" t="s">
        <v>387</v>
      </c>
      <c r="D2483" s="4" t="s">
        <v>1557</v>
      </c>
    </row>
    <row r="2484" spans="1:4" ht="12.75">
      <c r="A2484" s="15">
        <v>39916</v>
      </c>
      <c r="B2484" s="9">
        <v>66</v>
      </c>
      <c r="C2484" s="4" t="s">
        <v>131</v>
      </c>
      <c r="D2484" s="4" t="s">
        <v>1557</v>
      </c>
    </row>
    <row r="2485" spans="1:4" ht="12.75">
      <c r="A2485" s="15">
        <v>38326</v>
      </c>
      <c r="B2485" s="9">
        <v>45</v>
      </c>
      <c r="C2485" s="4" t="s">
        <v>523</v>
      </c>
      <c r="D2485" s="4" t="s">
        <v>724</v>
      </c>
    </row>
    <row r="2486" spans="1:4" ht="12.75">
      <c r="A2486" s="15">
        <v>38510</v>
      </c>
      <c r="B2486" s="9">
        <v>191.62</v>
      </c>
      <c r="C2486" s="4" t="s">
        <v>461</v>
      </c>
      <c r="D2486" s="4" t="s">
        <v>859</v>
      </c>
    </row>
    <row r="2487" spans="1:4" ht="12.75">
      <c r="A2487" s="15">
        <v>38599</v>
      </c>
      <c r="B2487" s="9">
        <v>104.49</v>
      </c>
      <c r="C2487" s="4" t="s">
        <v>461</v>
      </c>
      <c r="D2487" s="4" t="s">
        <v>859</v>
      </c>
    </row>
    <row r="2488" spans="1:4" ht="12.75">
      <c r="A2488" s="15">
        <v>38662</v>
      </c>
      <c r="B2488" s="9">
        <v>62</v>
      </c>
      <c r="C2488" s="4" t="s">
        <v>341</v>
      </c>
      <c r="D2488" s="4" t="s">
        <v>859</v>
      </c>
    </row>
    <row r="2489" spans="1:4" ht="12.75">
      <c r="A2489" s="15">
        <v>39522</v>
      </c>
      <c r="B2489" s="9">
        <v>356.55</v>
      </c>
      <c r="C2489" s="4" t="s">
        <v>461</v>
      </c>
      <c r="D2489" s="4" t="s">
        <v>859</v>
      </c>
    </row>
    <row r="2490" spans="1:4" ht="12.75">
      <c r="A2490" s="15">
        <v>39944</v>
      </c>
      <c r="B2490" s="9">
        <v>106.5</v>
      </c>
      <c r="C2490" s="4" t="s">
        <v>461</v>
      </c>
      <c r="D2490" s="4" t="s">
        <v>859</v>
      </c>
    </row>
    <row r="2491" spans="1:4" ht="12.75">
      <c r="A2491" s="15">
        <v>38508</v>
      </c>
      <c r="B2491" s="9">
        <v>127.5</v>
      </c>
      <c r="C2491" s="4" t="s">
        <v>122</v>
      </c>
      <c r="D2491" s="4" t="s">
        <v>858</v>
      </c>
    </row>
    <row r="2492" spans="1:4" ht="12.75">
      <c r="A2492" s="15">
        <v>38616</v>
      </c>
      <c r="B2492" s="9">
        <v>99</v>
      </c>
      <c r="C2492" s="4" t="s">
        <v>2092</v>
      </c>
      <c r="D2492" s="4" t="s">
        <v>858</v>
      </c>
    </row>
    <row r="2493" spans="1:4" ht="12.75">
      <c r="A2493" s="15">
        <v>38051</v>
      </c>
      <c r="B2493" s="9">
        <v>76</v>
      </c>
      <c r="C2493" s="4" t="s">
        <v>2031</v>
      </c>
      <c r="D2493" s="4" t="s">
        <v>2030</v>
      </c>
    </row>
    <row r="2494" spans="1:4" ht="12.75">
      <c r="A2494" s="15">
        <v>38179</v>
      </c>
      <c r="B2494" s="9">
        <v>137.06</v>
      </c>
      <c r="C2494" s="4" t="s">
        <v>1563</v>
      </c>
      <c r="D2494" s="4" t="s">
        <v>2030</v>
      </c>
    </row>
    <row r="2495" spans="1:4" ht="12.75">
      <c r="A2495" s="15">
        <v>38234</v>
      </c>
      <c r="B2495" s="9">
        <v>75</v>
      </c>
      <c r="C2495" s="4" t="s">
        <v>1563</v>
      </c>
      <c r="D2495" s="4" t="s">
        <v>2030</v>
      </c>
    </row>
    <row r="2496" spans="1:4" ht="12.75">
      <c r="A2496" s="15">
        <v>38235</v>
      </c>
      <c r="B2496" s="9">
        <v>81.02</v>
      </c>
      <c r="C2496" s="4" t="s">
        <v>1563</v>
      </c>
      <c r="D2496" s="4" t="s">
        <v>2030</v>
      </c>
    </row>
    <row r="2497" spans="1:4" ht="12.75">
      <c r="A2497" s="15">
        <v>38403</v>
      </c>
      <c r="B2497" s="9">
        <v>113.61</v>
      </c>
      <c r="C2497" s="4" t="s">
        <v>120</v>
      </c>
      <c r="D2497" s="4" t="s">
        <v>2030</v>
      </c>
    </row>
    <row r="2498" spans="1:4" ht="12.75">
      <c r="A2498" s="15">
        <v>38466</v>
      </c>
      <c r="B2498" s="9">
        <v>112.5</v>
      </c>
      <c r="C2498" s="4" t="s">
        <v>2193</v>
      </c>
      <c r="D2498" s="4" t="s">
        <v>2030</v>
      </c>
    </row>
    <row r="2499" spans="1:4" ht="12.75">
      <c r="A2499" s="15">
        <v>38487</v>
      </c>
      <c r="B2499" s="9">
        <v>199.5</v>
      </c>
      <c r="C2499" s="4" t="s">
        <v>341</v>
      </c>
      <c r="D2499" s="4" t="s">
        <v>2030</v>
      </c>
    </row>
    <row r="2500" spans="1:4" ht="12.75">
      <c r="A2500" s="15">
        <v>38508</v>
      </c>
      <c r="B2500" s="9">
        <v>79.87</v>
      </c>
      <c r="C2500" s="4" t="s">
        <v>341</v>
      </c>
      <c r="D2500" s="4" t="s">
        <v>2030</v>
      </c>
    </row>
    <row r="2501" spans="1:4" ht="12.75">
      <c r="A2501" s="15">
        <v>38522</v>
      </c>
      <c r="B2501" s="9">
        <v>103.62</v>
      </c>
      <c r="C2501" s="4" t="s">
        <v>1563</v>
      </c>
      <c r="D2501" s="4" t="s">
        <v>2030</v>
      </c>
    </row>
    <row r="2502" spans="1:4" ht="12.75">
      <c r="A2502" s="15">
        <v>38550</v>
      </c>
      <c r="B2502" s="9">
        <v>57.78</v>
      </c>
      <c r="C2502" s="4" t="s">
        <v>341</v>
      </c>
      <c r="D2502" s="4" t="s">
        <v>2030</v>
      </c>
    </row>
    <row r="2503" spans="1:4" ht="12.75">
      <c r="A2503" s="15">
        <v>38578</v>
      </c>
      <c r="B2503" s="9">
        <v>53.55</v>
      </c>
      <c r="C2503" s="4" t="s">
        <v>341</v>
      </c>
      <c r="D2503" s="4" t="s">
        <v>2030</v>
      </c>
    </row>
    <row r="2504" spans="1:4" ht="12.75">
      <c r="A2504" s="15">
        <v>39356</v>
      </c>
      <c r="B2504" s="9">
        <v>100.99</v>
      </c>
      <c r="C2504" s="4" t="s">
        <v>1563</v>
      </c>
      <c r="D2504" s="4" t="s">
        <v>2030</v>
      </c>
    </row>
    <row r="2505" spans="1:4" ht="12.75">
      <c r="A2505" s="15">
        <v>39399</v>
      </c>
      <c r="B2505" s="9">
        <v>49</v>
      </c>
      <c r="C2505" s="4" t="s">
        <v>1563</v>
      </c>
      <c r="D2505" s="4" t="s">
        <v>2030</v>
      </c>
    </row>
    <row r="2506" spans="1:4" ht="12.75">
      <c r="A2506" s="15">
        <v>39428</v>
      </c>
      <c r="B2506" s="9">
        <v>62.4</v>
      </c>
      <c r="C2506" s="4" t="s">
        <v>1563</v>
      </c>
      <c r="D2506" s="4" t="s">
        <v>2030</v>
      </c>
    </row>
    <row r="2507" spans="1:4" ht="12.75">
      <c r="A2507" s="15">
        <v>38312</v>
      </c>
      <c r="B2507" s="9">
        <v>239.49</v>
      </c>
      <c r="C2507" s="4" t="s">
        <v>1709</v>
      </c>
      <c r="D2507" s="4" t="s">
        <v>725</v>
      </c>
    </row>
    <row r="2508" spans="1:4" ht="12.75">
      <c r="A2508" s="15">
        <v>38466</v>
      </c>
      <c r="B2508" s="9">
        <v>125.45</v>
      </c>
      <c r="C2508" s="4" t="s">
        <v>367</v>
      </c>
      <c r="D2508" s="4" t="s">
        <v>2194</v>
      </c>
    </row>
    <row r="2509" spans="1:4" ht="12.75">
      <c r="A2509" s="15">
        <v>38769</v>
      </c>
      <c r="B2509" s="9">
        <v>209.39</v>
      </c>
      <c r="D2509" s="4" t="s">
        <v>2194</v>
      </c>
    </row>
    <row r="2510" spans="1:4" ht="12.75">
      <c r="A2510" s="15">
        <v>38565</v>
      </c>
      <c r="B2510" s="9">
        <v>43.78</v>
      </c>
      <c r="C2510" s="4" t="s">
        <v>1942</v>
      </c>
      <c r="D2510" s="4" t="s">
        <v>1941</v>
      </c>
    </row>
    <row r="2511" spans="1:4" ht="12.75">
      <c r="A2511" s="15">
        <v>38774</v>
      </c>
      <c r="B2511" s="9">
        <v>157.5</v>
      </c>
      <c r="C2511" s="4" t="s">
        <v>1540</v>
      </c>
      <c r="D2511" s="4" t="s">
        <v>1941</v>
      </c>
    </row>
    <row r="2512" spans="1:4" ht="12.75">
      <c r="A2512" s="15">
        <v>39334</v>
      </c>
      <c r="B2512" s="9">
        <v>146.5</v>
      </c>
      <c r="C2512" s="4" t="s">
        <v>1540</v>
      </c>
      <c r="D2512" s="4" t="s">
        <v>1941</v>
      </c>
    </row>
    <row r="2513" spans="1:4" ht="12.75">
      <c r="A2513" s="15">
        <v>38719</v>
      </c>
      <c r="B2513" s="9">
        <v>152.5</v>
      </c>
      <c r="C2513" s="4" t="s">
        <v>516</v>
      </c>
      <c r="D2513" s="4" t="s">
        <v>2556</v>
      </c>
    </row>
    <row r="2514" spans="1:4" ht="12.75">
      <c r="A2514" s="15">
        <v>38394</v>
      </c>
      <c r="B2514" s="9">
        <v>336.78</v>
      </c>
      <c r="D2514" s="4" t="s">
        <v>1701</v>
      </c>
    </row>
    <row r="2515" spans="1:4" ht="12.75">
      <c r="A2515" s="15">
        <v>38719</v>
      </c>
      <c r="B2515" s="9">
        <v>349.53</v>
      </c>
      <c r="C2515" s="4" t="s">
        <v>1358</v>
      </c>
      <c r="D2515" s="4" t="s">
        <v>1701</v>
      </c>
    </row>
    <row r="2516" spans="1:4" ht="12.75">
      <c r="A2516" s="15">
        <v>39369</v>
      </c>
      <c r="B2516" s="9">
        <v>188.6</v>
      </c>
      <c r="C2516" s="4" t="s">
        <v>1358</v>
      </c>
      <c r="D2516" s="4" t="s">
        <v>1701</v>
      </c>
    </row>
    <row r="2517" spans="1:4" ht="12.75">
      <c r="A2517" s="15">
        <v>39663</v>
      </c>
      <c r="B2517" s="9">
        <v>209.39</v>
      </c>
      <c r="C2517" s="4" t="s">
        <v>1154</v>
      </c>
      <c r="D2517" s="4" t="s">
        <v>1701</v>
      </c>
    </row>
    <row r="2518" spans="1:4" ht="12.75">
      <c r="A2518" s="15">
        <v>39684</v>
      </c>
      <c r="B2518" s="9">
        <v>342.51</v>
      </c>
      <c r="C2518" s="4" t="s">
        <v>1358</v>
      </c>
      <c r="D2518" s="4" t="s">
        <v>1701</v>
      </c>
    </row>
    <row r="2519" spans="1:4" ht="12.75">
      <c r="A2519" s="15">
        <v>39698</v>
      </c>
      <c r="B2519" s="9">
        <v>259.99</v>
      </c>
      <c r="C2519" s="4" t="s">
        <v>341</v>
      </c>
      <c r="D2519" s="4" t="s">
        <v>1701</v>
      </c>
    </row>
    <row r="2520" spans="1:4" ht="12.75">
      <c r="A2520" s="15">
        <v>39943</v>
      </c>
      <c r="B2520" s="9">
        <v>177.5</v>
      </c>
      <c r="C2520" s="4" t="s">
        <v>1358</v>
      </c>
      <c r="D2520" s="4" t="s">
        <v>1701</v>
      </c>
    </row>
    <row r="2521" spans="1:4" ht="12.75">
      <c r="A2521" s="15">
        <v>38500</v>
      </c>
      <c r="B2521" s="9">
        <v>181.28</v>
      </c>
      <c r="C2521" s="4" t="s">
        <v>366</v>
      </c>
      <c r="D2521" s="4" t="s">
        <v>203</v>
      </c>
    </row>
    <row r="2522" spans="1:4" ht="12.75">
      <c r="A2522" s="15">
        <v>39176</v>
      </c>
      <c r="B2522" s="9">
        <v>154.51</v>
      </c>
      <c r="C2522" s="4" t="s">
        <v>366</v>
      </c>
      <c r="D2522" s="4" t="s">
        <v>203</v>
      </c>
    </row>
    <row r="2523" spans="1:4" ht="12.75">
      <c r="A2523" s="15">
        <v>39945</v>
      </c>
      <c r="B2523" s="9">
        <v>272</v>
      </c>
      <c r="C2523" s="4" t="s">
        <v>366</v>
      </c>
      <c r="D2523" s="4" t="s">
        <v>203</v>
      </c>
    </row>
    <row r="2524" spans="1:4" ht="12.75">
      <c r="A2524" s="15">
        <v>38233</v>
      </c>
      <c r="B2524" s="9">
        <v>177.5</v>
      </c>
      <c r="C2524" s="4" t="s">
        <v>2101</v>
      </c>
      <c r="D2524" s="4" t="s">
        <v>2100</v>
      </c>
    </row>
    <row r="2525" spans="1:4" ht="12.75">
      <c r="A2525" s="15">
        <v>39530</v>
      </c>
      <c r="B2525" s="9">
        <v>169.37</v>
      </c>
      <c r="C2525" s="4" t="s">
        <v>1889</v>
      </c>
      <c r="D2525" s="4" t="s">
        <v>2100</v>
      </c>
    </row>
    <row r="2526" spans="1:4" ht="12.75">
      <c r="A2526" s="15">
        <v>39887</v>
      </c>
      <c r="B2526" s="9">
        <v>257</v>
      </c>
      <c r="C2526" s="4" t="s">
        <v>1358</v>
      </c>
      <c r="D2526" s="4" t="s">
        <v>2100</v>
      </c>
    </row>
    <row r="2527" spans="1:4" ht="12.75">
      <c r="A2527" s="15">
        <v>38256</v>
      </c>
      <c r="B2527" s="9">
        <v>35</v>
      </c>
      <c r="C2527" s="4" t="s">
        <v>1982</v>
      </c>
      <c r="D2527" s="4" t="s">
        <v>1981</v>
      </c>
    </row>
    <row r="2528" spans="1:4" ht="12.75">
      <c r="A2528" s="15">
        <v>38403</v>
      </c>
      <c r="B2528" s="9">
        <v>202.5</v>
      </c>
      <c r="C2528" s="4" t="s">
        <v>122</v>
      </c>
      <c r="D2528" s="4" t="s">
        <v>1981</v>
      </c>
    </row>
    <row r="2529" spans="1:4" ht="12.75">
      <c r="A2529" s="15">
        <v>38473</v>
      </c>
      <c r="B2529" s="9">
        <v>228.5</v>
      </c>
      <c r="C2529" s="4" t="s">
        <v>235</v>
      </c>
      <c r="D2529" s="4" t="s">
        <v>1981</v>
      </c>
    </row>
    <row r="2530" spans="1:4" ht="12.75">
      <c r="A2530" s="15">
        <v>38761</v>
      </c>
      <c r="B2530" s="9">
        <v>105.67</v>
      </c>
      <c r="C2530" s="4" t="s">
        <v>235</v>
      </c>
      <c r="D2530" s="4" t="s">
        <v>1981</v>
      </c>
    </row>
    <row r="2531" spans="1:4" ht="12.75">
      <c r="A2531" s="15">
        <v>39526</v>
      </c>
      <c r="B2531" s="9">
        <v>183.53</v>
      </c>
      <c r="C2531" s="4" t="s">
        <v>122</v>
      </c>
      <c r="D2531" s="4" t="s">
        <v>1981</v>
      </c>
    </row>
    <row r="2532" spans="1:4" ht="12.75">
      <c r="A2532" s="15">
        <v>39702</v>
      </c>
      <c r="B2532" s="9">
        <v>77.12</v>
      </c>
      <c r="C2532" s="4" t="s">
        <v>1206</v>
      </c>
      <c r="D2532" s="4" t="s">
        <v>1981</v>
      </c>
    </row>
    <row r="2533" spans="1:4" ht="12.75">
      <c r="A2533" s="15">
        <v>38035</v>
      </c>
      <c r="B2533" s="9">
        <v>51</v>
      </c>
      <c r="C2533" s="4" t="s">
        <v>2079</v>
      </c>
      <c r="D2533" s="4" t="s">
        <v>2078</v>
      </c>
    </row>
    <row r="2534" spans="1:4" ht="12.75">
      <c r="A2534" s="15">
        <v>38719</v>
      </c>
      <c r="B2534" s="9">
        <v>187.5</v>
      </c>
      <c r="C2534" s="4" t="s">
        <v>516</v>
      </c>
      <c r="D2534" s="4" t="s">
        <v>2553</v>
      </c>
    </row>
    <row r="2535" spans="1:4" ht="12.75">
      <c r="A2535" s="15">
        <v>38823</v>
      </c>
      <c r="B2535" s="9">
        <v>231.5</v>
      </c>
      <c r="C2535" s="4" t="s">
        <v>403</v>
      </c>
      <c r="D2535" s="4" t="s">
        <v>2553</v>
      </c>
    </row>
    <row r="2536" spans="1:4" ht="12.75">
      <c r="A2536" s="15">
        <v>39348</v>
      </c>
      <c r="B2536" s="9">
        <v>307.29</v>
      </c>
      <c r="C2536" s="4" t="s">
        <v>516</v>
      </c>
      <c r="D2536" s="4" t="s">
        <v>2553</v>
      </c>
    </row>
    <row r="2537" spans="1:4" ht="12.75">
      <c r="A2537" s="15">
        <v>39354</v>
      </c>
      <c r="B2537" s="9">
        <v>39</v>
      </c>
      <c r="C2537" s="4" t="s">
        <v>398</v>
      </c>
      <c r="D2537" s="4" t="s">
        <v>2553</v>
      </c>
    </row>
    <row r="2538" spans="1:4" ht="12.75">
      <c r="A2538" s="15">
        <v>39894</v>
      </c>
      <c r="B2538" s="9">
        <v>157.5</v>
      </c>
      <c r="C2538" s="4" t="s">
        <v>403</v>
      </c>
      <c r="D2538" s="4" t="s">
        <v>2553</v>
      </c>
    </row>
    <row r="2539" spans="1:4" ht="12.75">
      <c r="A2539" s="15">
        <v>38523</v>
      </c>
      <c r="B2539" s="9">
        <v>41</v>
      </c>
      <c r="C2539" s="4" t="s">
        <v>367</v>
      </c>
      <c r="D2539" s="4" t="s">
        <v>1568</v>
      </c>
    </row>
    <row r="2540" spans="1:4" ht="12.75">
      <c r="A2540" s="15">
        <v>38678</v>
      </c>
      <c r="B2540" s="9">
        <v>35</v>
      </c>
      <c r="D2540" s="4" t="s">
        <v>1568</v>
      </c>
    </row>
    <row r="2541" spans="1:4" ht="12.75">
      <c r="A2541" s="15">
        <v>38154</v>
      </c>
      <c r="B2541" s="9">
        <v>135.39</v>
      </c>
      <c r="C2541" s="4" t="s">
        <v>1280</v>
      </c>
      <c r="D2541" s="4" t="s">
        <v>1054</v>
      </c>
    </row>
    <row r="2542" spans="1:4" ht="12.75">
      <c r="A2542" s="15">
        <v>38299</v>
      </c>
      <c r="B2542" s="9">
        <v>112.51</v>
      </c>
      <c r="C2542" s="4" t="s">
        <v>2080</v>
      </c>
      <c r="D2542" s="4" t="s">
        <v>1054</v>
      </c>
    </row>
    <row r="2543" spans="1:4" ht="12.75">
      <c r="A2543" s="15">
        <v>38514</v>
      </c>
      <c r="B2543" s="9">
        <v>113.61</v>
      </c>
      <c r="C2543" s="4" t="s">
        <v>2080</v>
      </c>
      <c r="D2543" s="4" t="s">
        <v>1054</v>
      </c>
    </row>
    <row r="2544" spans="1:4" ht="12.75">
      <c r="A2544" s="15">
        <v>38557</v>
      </c>
      <c r="B2544" s="9">
        <v>36</v>
      </c>
      <c r="C2544" s="4" t="s">
        <v>1949</v>
      </c>
      <c r="D2544" s="4" t="s">
        <v>1054</v>
      </c>
    </row>
    <row r="2545" spans="1:4" ht="12.75">
      <c r="A2545" s="15">
        <v>38763</v>
      </c>
      <c r="B2545" s="9">
        <v>61</v>
      </c>
      <c r="C2545" s="4" t="s">
        <v>341</v>
      </c>
      <c r="D2545" s="4" t="s">
        <v>1054</v>
      </c>
    </row>
    <row r="2546" spans="1:4" ht="12.75">
      <c r="A2546" s="15">
        <v>39354</v>
      </c>
      <c r="B2546" s="9">
        <v>67.77</v>
      </c>
      <c r="C2546" s="4" t="s">
        <v>1280</v>
      </c>
      <c r="D2546" s="4" t="s">
        <v>1054</v>
      </c>
    </row>
    <row r="2547" spans="1:4" ht="12.75">
      <c r="A2547" s="15">
        <v>39354</v>
      </c>
      <c r="B2547" s="9">
        <v>68</v>
      </c>
      <c r="C2547" s="4" t="s">
        <v>1280</v>
      </c>
      <c r="D2547" s="4" t="s">
        <v>1054</v>
      </c>
    </row>
    <row r="2548" spans="1:4" ht="12.75">
      <c r="A2548" s="15">
        <v>39491</v>
      </c>
      <c r="B2548" s="9">
        <v>158.49</v>
      </c>
      <c r="D2548" s="4" t="s">
        <v>1054</v>
      </c>
    </row>
    <row r="2549" spans="1:4" ht="12.75">
      <c r="A2549" s="15">
        <v>39775</v>
      </c>
      <c r="B2549" s="9">
        <v>68</v>
      </c>
      <c r="C2549" s="4" t="s">
        <v>2080</v>
      </c>
      <c r="D2549" s="4" t="s">
        <v>1054</v>
      </c>
    </row>
    <row r="2550" spans="1:4" ht="12.75">
      <c r="A2550" s="15">
        <v>38033</v>
      </c>
      <c r="B2550" s="9">
        <v>11.29</v>
      </c>
      <c r="C2550" s="4" t="s">
        <v>698</v>
      </c>
      <c r="D2550" s="4" t="s">
        <v>1764</v>
      </c>
    </row>
    <row r="2551" spans="1:4" ht="12.75">
      <c r="A2551" s="15">
        <v>38050</v>
      </c>
      <c r="B2551" s="9">
        <v>36</v>
      </c>
      <c r="D2551" s="4" t="s">
        <v>1764</v>
      </c>
    </row>
    <row r="2552" spans="1:4" ht="12.75">
      <c r="A2552" s="15">
        <v>38319</v>
      </c>
      <c r="B2552" s="9">
        <v>38</v>
      </c>
      <c r="C2552" s="4" t="s">
        <v>467</v>
      </c>
      <c r="D2552" s="4" t="s">
        <v>1764</v>
      </c>
    </row>
    <row r="2553" spans="1:4" ht="12.75">
      <c r="A2553" s="15">
        <v>38341</v>
      </c>
      <c r="B2553" s="9">
        <v>26</v>
      </c>
      <c r="C2553" s="4" t="s">
        <v>467</v>
      </c>
      <c r="D2553" s="4" t="s">
        <v>1764</v>
      </c>
    </row>
    <row r="2554" spans="1:4" ht="12.75">
      <c r="A2554" s="15">
        <v>38035</v>
      </c>
      <c r="B2554" s="9">
        <v>32.76</v>
      </c>
      <c r="C2554" s="4" t="s">
        <v>2081</v>
      </c>
      <c r="D2554" s="4" t="s">
        <v>1360</v>
      </c>
    </row>
    <row r="2555" spans="1:4" ht="12.75">
      <c r="A2555" s="15">
        <v>38417</v>
      </c>
      <c r="B2555" s="9">
        <v>71</v>
      </c>
      <c r="C2555" s="4" t="s">
        <v>1419</v>
      </c>
      <c r="D2555" s="4" t="s">
        <v>1360</v>
      </c>
    </row>
    <row r="2556" spans="1:4" ht="12.75">
      <c r="A2556" s="15">
        <v>38620</v>
      </c>
      <c r="B2556" s="9">
        <v>67.02</v>
      </c>
      <c r="C2556" s="4" t="s">
        <v>2523</v>
      </c>
      <c r="D2556" s="4" t="s">
        <v>1360</v>
      </c>
    </row>
    <row r="2557" spans="1:4" ht="12.75">
      <c r="A2557" s="15">
        <v>39686</v>
      </c>
      <c r="B2557" s="9">
        <v>70.99</v>
      </c>
      <c r="C2557" s="4" t="s">
        <v>2523</v>
      </c>
      <c r="D2557" s="4" t="s">
        <v>1360</v>
      </c>
    </row>
    <row r="2558" spans="1:4" ht="12.75">
      <c r="A2558" s="15">
        <v>38034</v>
      </c>
      <c r="B2558" s="9">
        <v>24.36</v>
      </c>
      <c r="C2558" s="4" t="s">
        <v>698</v>
      </c>
      <c r="D2558" s="4" t="s">
        <v>2213</v>
      </c>
    </row>
    <row r="2559" spans="1:4" ht="12.75">
      <c r="A2559" s="15">
        <v>38097</v>
      </c>
      <c r="B2559" s="9">
        <v>42</v>
      </c>
      <c r="D2559" s="4" t="s">
        <v>2213</v>
      </c>
    </row>
    <row r="2560" spans="1:4" ht="12.75">
      <c r="A2560" s="15">
        <v>38120</v>
      </c>
      <c r="B2560" s="9">
        <v>46.67</v>
      </c>
      <c r="D2560" s="4" t="s">
        <v>2213</v>
      </c>
    </row>
    <row r="2561" spans="1:4" ht="12.75">
      <c r="A2561" s="15">
        <v>38191</v>
      </c>
      <c r="B2561" s="9">
        <v>45.12</v>
      </c>
      <c r="C2561" s="4" t="s">
        <v>367</v>
      </c>
      <c r="D2561" s="4" t="s">
        <v>2213</v>
      </c>
    </row>
    <row r="2562" spans="1:4" ht="12.75">
      <c r="A2562" s="15">
        <v>38417</v>
      </c>
      <c r="B2562" s="9">
        <v>134.49</v>
      </c>
      <c r="C2562" s="4" t="s">
        <v>1419</v>
      </c>
      <c r="D2562" s="4" t="s">
        <v>2213</v>
      </c>
    </row>
    <row r="2563" spans="1:4" ht="12.75">
      <c r="A2563" s="15">
        <v>38641</v>
      </c>
      <c r="B2563" s="9">
        <v>126.01</v>
      </c>
      <c r="C2563" s="4" t="s">
        <v>122</v>
      </c>
      <c r="D2563" s="4" t="s">
        <v>2213</v>
      </c>
    </row>
    <row r="2564" spans="1:4" ht="12.75">
      <c r="A2564" s="15">
        <v>38053</v>
      </c>
      <c r="B2564" s="9">
        <v>92</v>
      </c>
      <c r="D2564" s="4" t="s">
        <v>2039</v>
      </c>
    </row>
    <row r="2565" spans="1:4" ht="12.75">
      <c r="A2565" s="15">
        <v>38256</v>
      </c>
      <c r="B2565" s="9">
        <v>38.52</v>
      </c>
      <c r="C2565" s="4" t="s">
        <v>1983</v>
      </c>
      <c r="D2565" s="4" t="s">
        <v>2039</v>
      </c>
    </row>
    <row r="2566" spans="1:4" ht="12.75">
      <c r="A2566" s="15">
        <v>38293</v>
      </c>
      <c r="B2566" s="9">
        <v>62.5</v>
      </c>
      <c r="C2566" s="4" t="s">
        <v>343</v>
      </c>
      <c r="D2566" s="4" t="s">
        <v>2039</v>
      </c>
    </row>
    <row r="2567" spans="1:4" ht="12.75">
      <c r="A2567" s="15">
        <v>38431</v>
      </c>
      <c r="B2567" s="9">
        <v>122.61</v>
      </c>
      <c r="C2567" s="4" t="s">
        <v>341</v>
      </c>
      <c r="D2567" s="4" t="s">
        <v>2039</v>
      </c>
    </row>
    <row r="2568" spans="1:4" ht="12.75">
      <c r="A2568" s="15">
        <v>38514</v>
      </c>
      <c r="B2568" s="9">
        <v>212</v>
      </c>
      <c r="C2568" s="4" t="s">
        <v>2080</v>
      </c>
      <c r="D2568" s="4" t="s">
        <v>2039</v>
      </c>
    </row>
    <row r="2569" spans="1:4" ht="12.75">
      <c r="A2569" s="15">
        <v>39532</v>
      </c>
      <c r="B2569" s="9">
        <v>114.49</v>
      </c>
      <c r="C2569" s="4" t="s">
        <v>122</v>
      </c>
      <c r="D2569" s="4" t="s">
        <v>2039</v>
      </c>
    </row>
    <row r="2570" spans="1:4" ht="12.75">
      <c r="A2570" s="15">
        <v>38158</v>
      </c>
      <c r="B2570" s="9">
        <v>200</v>
      </c>
      <c r="C2570" s="4" t="s">
        <v>364</v>
      </c>
      <c r="D2570" s="4" t="s">
        <v>83</v>
      </c>
    </row>
    <row r="2571" spans="1:4" ht="12.75">
      <c r="A2571" s="15">
        <v>38250</v>
      </c>
      <c r="B2571" s="9">
        <v>28.98</v>
      </c>
      <c r="C2571" s="4" t="s">
        <v>750</v>
      </c>
      <c r="D2571" s="4" t="s">
        <v>83</v>
      </c>
    </row>
    <row r="2572" spans="1:4" ht="12.75">
      <c r="A2572" s="15">
        <v>38292</v>
      </c>
      <c r="B2572" s="9">
        <v>248.5</v>
      </c>
      <c r="C2572" s="4" t="s">
        <v>341</v>
      </c>
      <c r="D2572" s="4" t="s">
        <v>83</v>
      </c>
    </row>
    <row r="2573" spans="1:4" ht="12.75">
      <c r="A2573" s="15">
        <v>38403</v>
      </c>
      <c r="B2573" s="9">
        <v>202.5</v>
      </c>
      <c r="C2573" s="4" t="s">
        <v>82</v>
      </c>
      <c r="D2573" s="4" t="s">
        <v>83</v>
      </c>
    </row>
    <row r="2574" spans="1:4" ht="12.75">
      <c r="A2574" s="15">
        <v>38404</v>
      </c>
      <c r="B2574" s="9">
        <v>255</v>
      </c>
      <c r="C2574" s="4" t="s">
        <v>82</v>
      </c>
      <c r="D2574" s="4" t="s">
        <v>83</v>
      </c>
    </row>
    <row r="2575" spans="1:4" ht="12.75">
      <c r="A2575" s="15">
        <v>38459</v>
      </c>
      <c r="B2575" s="9">
        <v>122.5</v>
      </c>
      <c r="C2575" s="4" t="s">
        <v>872</v>
      </c>
      <c r="D2575" s="4" t="s">
        <v>83</v>
      </c>
    </row>
    <row r="2576" spans="1:4" ht="12.75">
      <c r="A2576" s="15">
        <v>38513</v>
      </c>
      <c r="B2576" s="9">
        <v>144.28</v>
      </c>
      <c r="C2576" s="4" t="s">
        <v>364</v>
      </c>
      <c r="D2576" s="4" t="s">
        <v>83</v>
      </c>
    </row>
    <row r="2577" spans="1:4" ht="12.75">
      <c r="A2577" s="15">
        <v>38522</v>
      </c>
      <c r="B2577" s="9">
        <v>104.49</v>
      </c>
      <c r="C2577" s="4" t="s">
        <v>872</v>
      </c>
      <c r="D2577" s="4" t="s">
        <v>83</v>
      </c>
    </row>
    <row r="2578" spans="1:4" ht="12.75">
      <c r="A2578" s="15">
        <v>38534</v>
      </c>
      <c r="B2578" s="9">
        <v>105.39</v>
      </c>
      <c r="C2578" s="4" t="s">
        <v>341</v>
      </c>
      <c r="D2578" s="4" t="s">
        <v>83</v>
      </c>
    </row>
    <row r="2579" spans="1:4" ht="12.75">
      <c r="A2579" s="15">
        <v>38543</v>
      </c>
      <c r="B2579" s="9">
        <v>86.99</v>
      </c>
      <c r="C2579" s="4" t="s">
        <v>341</v>
      </c>
      <c r="D2579" s="4" t="s">
        <v>83</v>
      </c>
    </row>
    <row r="2580" spans="1:4" ht="12.75">
      <c r="A2580" s="15">
        <v>38605</v>
      </c>
      <c r="B2580" s="9">
        <v>151.39</v>
      </c>
      <c r="C2580" s="4" t="s">
        <v>1889</v>
      </c>
      <c r="D2580" s="4" t="s">
        <v>83</v>
      </c>
    </row>
    <row r="2581" spans="1:4" ht="12.75">
      <c r="A2581" s="15">
        <v>38752</v>
      </c>
      <c r="B2581" s="9">
        <v>464.89</v>
      </c>
      <c r="C2581" s="4" t="s">
        <v>516</v>
      </c>
      <c r="D2581" s="4" t="s">
        <v>83</v>
      </c>
    </row>
    <row r="2582" spans="1:4" ht="12.75">
      <c r="A2582" s="15">
        <v>38763</v>
      </c>
      <c r="B2582" s="9">
        <v>406.99</v>
      </c>
      <c r="C2582" s="4" t="s">
        <v>82</v>
      </c>
      <c r="D2582" s="4" t="s">
        <v>83</v>
      </c>
    </row>
    <row r="2583" spans="1:4" ht="12.75">
      <c r="A2583" s="15">
        <v>39139</v>
      </c>
      <c r="B2583" s="9">
        <v>290.99</v>
      </c>
      <c r="C2583" s="4" t="s">
        <v>516</v>
      </c>
      <c r="D2583" s="4" t="s">
        <v>83</v>
      </c>
    </row>
    <row r="2584" spans="1:4" ht="12.75">
      <c r="A2584" s="15">
        <v>39176</v>
      </c>
      <c r="B2584" s="9">
        <v>161.01</v>
      </c>
      <c r="C2584" s="4" t="s">
        <v>82</v>
      </c>
      <c r="D2584" s="4" t="s">
        <v>83</v>
      </c>
    </row>
    <row r="2585" spans="1:4" ht="12.75">
      <c r="A2585" s="15">
        <v>39327</v>
      </c>
      <c r="B2585" s="9">
        <v>158.5</v>
      </c>
      <c r="C2585" s="4" t="s">
        <v>872</v>
      </c>
      <c r="D2585" s="4" t="s">
        <v>83</v>
      </c>
    </row>
    <row r="2586" spans="1:4" ht="12.75">
      <c r="A2586" s="15">
        <v>39488</v>
      </c>
      <c r="B2586" s="9">
        <v>100.99</v>
      </c>
      <c r="C2586" s="4" t="s">
        <v>122</v>
      </c>
      <c r="D2586" s="4" t="s">
        <v>83</v>
      </c>
    </row>
    <row r="2587" spans="1:4" ht="12.75">
      <c r="A2587" s="15">
        <v>39530</v>
      </c>
      <c r="B2587" s="9">
        <v>68</v>
      </c>
      <c r="C2587" s="4" t="s">
        <v>1889</v>
      </c>
      <c r="D2587" s="4" t="s">
        <v>83</v>
      </c>
    </row>
    <row r="2588" spans="1:4" ht="12.75">
      <c r="A2588" s="15">
        <v>39894</v>
      </c>
      <c r="B2588" s="9">
        <v>109.99</v>
      </c>
      <c r="C2588" s="4" t="s">
        <v>1889</v>
      </c>
      <c r="D2588" s="4" t="s">
        <v>83</v>
      </c>
    </row>
    <row r="2589" spans="1:4" ht="12.75">
      <c r="A2589" s="15">
        <v>38069</v>
      </c>
      <c r="B2589" s="9">
        <v>175.11</v>
      </c>
      <c r="C2589" s="4" t="s">
        <v>742</v>
      </c>
      <c r="D2589" s="4" t="s">
        <v>743</v>
      </c>
    </row>
    <row r="2590" spans="1:4" ht="12.75">
      <c r="A2590" s="15">
        <v>38183</v>
      </c>
      <c r="B2590" s="9">
        <v>483</v>
      </c>
      <c r="C2590" s="4" t="s">
        <v>460</v>
      </c>
      <c r="D2590" s="4" t="s">
        <v>743</v>
      </c>
    </row>
    <row r="2591" spans="1:4" ht="12.75">
      <c r="A2591" s="15">
        <v>38189</v>
      </c>
      <c r="B2591" s="9">
        <v>261.16</v>
      </c>
      <c r="C2591" s="4" t="s">
        <v>742</v>
      </c>
      <c r="D2591" s="4" t="s">
        <v>743</v>
      </c>
    </row>
    <row r="2592" spans="1:4" ht="12.75">
      <c r="A2592" s="15">
        <v>38315</v>
      </c>
      <c r="B2592" s="9">
        <v>179.99</v>
      </c>
      <c r="C2592" s="4" t="s">
        <v>1763</v>
      </c>
      <c r="D2592" s="4" t="s">
        <v>743</v>
      </c>
    </row>
    <row r="2593" spans="1:4" ht="12.75">
      <c r="A2593" s="15">
        <v>38333</v>
      </c>
      <c r="B2593" s="9">
        <v>180</v>
      </c>
      <c r="C2593" s="4" t="s">
        <v>1763</v>
      </c>
      <c r="D2593" s="4" t="s">
        <v>743</v>
      </c>
    </row>
    <row r="2594" spans="1:4" ht="12.75">
      <c r="A2594" s="15">
        <v>38431</v>
      </c>
      <c r="B2594" s="9">
        <v>312.85</v>
      </c>
      <c r="C2594" s="4" t="s">
        <v>1763</v>
      </c>
      <c r="D2594" s="4" t="s">
        <v>743</v>
      </c>
    </row>
    <row r="2595" spans="1:4" ht="12.75">
      <c r="A2595" s="15">
        <v>38628</v>
      </c>
      <c r="B2595" s="9">
        <v>330.01</v>
      </c>
      <c r="C2595" s="4" t="s">
        <v>1763</v>
      </c>
      <c r="D2595" s="4" t="s">
        <v>743</v>
      </c>
    </row>
    <row r="2596" spans="1:4" ht="12.75">
      <c r="A2596" s="15">
        <v>38693</v>
      </c>
      <c r="B2596" s="9">
        <v>103.5</v>
      </c>
      <c r="C2596" s="4" t="s">
        <v>2122</v>
      </c>
      <c r="D2596" s="4" t="s">
        <v>743</v>
      </c>
    </row>
    <row r="2597" spans="1:4" ht="12.75">
      <c r="A2597" s="15">
        <v>38732</v>
      </c>
      <c r="B2597" s="9">
        <v>419.14</v>
      </c>
      <c r="C2597" s="4" t="s">
        <v>1763</v>
      </c>
      <c r="D2597" s="4" t="s">
        <v>743</v>
      </c>
    </row>
    <row r="2598" spans="1:4" ht="12.75">
      <c r="A2598" s="15">
        <v>39819</v>
      </c>
      <c r="B2598" s="9">
        <v>137.5</v>
      </c>
      <c r="C2598" s="4" t="s">
        <v>1763</v>
      </c>
      <c r="D2598" s="4" t="s">
        <v>743</v>
      </c>
    </row>
    <row r="2599" spans="1:4" ht="12.75">
      <c r="A2599" s="15">
        <v>38250</v>
      </c>
      <c r="B2599" s="9">
        <v>192.39</v>
      </c>
      <c r="C2599" s="4" t="s">
        <v>1998</v>
      </c>
      <c r="D2599" s="4" t="s">
        <v>1997</v>
      </c>
    </row>
    <row r="2600" spans="1:4" ht="12.75">
      <c r="A2600" s="15">
        <v>38478</v>
      </c>
      <c r="B2600" s="9">
        <v>401</v>
      </c>
      <c r="C2600" s="4" t="s">
        <v>1847</v>
      </c>
      <c r="D2600" s="4" t="s">
        <v>1846</v>
      </c>
    </row>
    <row r="2601" spans="1:4" ht="12.75">
      <c r="A2601" s="15">
        <v>38403</v>
      </c>
      <c r="B2601" s="9">
        <v>154.49</v>
      </c>
      <c r="C2601" s="4" t="s">
        <v>179</v>
      </c>
      <c r="D2601" s="4" t="s">
        <v>178</v>
      </c>
    </row>
    <row r="2602" spans="1:4" ht="12.75">
      <c r="A2602" s="15">
        <v>38404</v>
      </c>
      <c r="B2602" s="9">
        <v>285</v>
      </c>
      <c r="C2602" s="4" t="s">
        <v>179</v>
      </c>
      <c r="D2602" s="4" t="s">
        <v>178</v>
      </c>
    </row>
    <row r="2603" spans="1:4" ht="12.75">
      <c r="A2603" s="15">
        <v>38423</v>
      </c>
      <c r="B2603" s="9">
        <v>152.5</v>
      </c>
      <c r="C2603" s="4" t="s">
        <v>179</v>
      </c>
      <c r="D2603" s="4" t="s">
        <v>178</v>
      </c>
    </row>
    <row r="2604" spans="1:4" ht="12.75">
      <c r="A2604" s="15">
        <v>38522</v>
      </c>
      <c r="B2604" s="9">
        <v>103.62</v>
      </c>
      <c r="C2604" s="4" t="s">
        <v>179</v>
      </c>
      <c r="D2604" s="4" t="s">
        <v>178</v>
      </c>
    </row>
    <row r="2605" spans="1:4" ht="12.75">
      <c r="A2605" s="15">
        <v>38525</v>
      </c>
      <c r="B2605" s="9">
        <v>212.61</v>
      </c>
      <c r="C2605" s="4" t="s">
        <v>1358</v>
      </c>
      <c r="D2605" s="4" t="s">
        <v>178</v>
      </c>
    </row>
    <row r="2606" spans="1:4" ht="12.75">
      <c r="A2606" s="15">
        <v>38676</v>
      </c>
      <c r="B2606" s="9">
        <v>186.39</v>
      </c>
      <c r="C2606" s="4" t="s">
        <v>341</v>
      </c>
      <c r="D2606" s="4" t="s">
        <v>178</v>
      </c>
    </row>
    <row r="2607" spans="1:4" ht="12.75">
      <c r="A2607" s="15">
        <v>38403</v>
      </c>
      <c r="B2607" s="9">
        <v>152.5</v>
      </c>
      <c r="C2607" s="4" t="s">
        <v>1709</v>
      </c>
      <c r="D2607" s="4" t="s">
        <v>121</v>
      </c>
    </row>
    <row r="2608" spans="1:4" ht="12.75">
      <c r="A2608" s="15">
        <v>38438</v>
      </c>
      <c r="B2608" s="9">
        <v>77</v>
      </c>
      <c r="C2608" s="4" t="s">
        <v>341</v>
      </c>
      <c r="D2608" s="4" t="s">
        <v>121</v>
      </c>
    </row>
    <row r="2609" spans="1:4" ht="12.75">
      <c r="A2609" s="15">
        <v>38445</v>
      </c>
      <c r="B2609" s="9">
        <v>93.89</v>
      </c>
      <c r="C2609" s="4" t="s">
        <v>341</v>
      </c>
      <c r="D2609" s="4" t="s">
        <v>121</v>
      </c>
    </row>
    <row r="2610" spans="1:4" ht="12.75">
      <c r="A2610" s="15">
        <v>38459</v>
      </c>
      <c r="B2610" s="9">
        <v>31.99</v>
      </c>
      <c r="C2610" s="4" t="s">
        <v>660</v>
      </c>
      <c r="D2610" s="4" t="s">
        <v>121</v>
      </c>
    </row>
    <row r="2611" spans="1:4" ht="12.75">
      <c r="A2611" s="15">
        <v>38483</v>
      </c>
      <c r="B2611" s="9">
        <v>49.88</v>
      </c>
      <c r="C2611" s="4" t="s">
        <v>341</v>
      </c>
      <c r="D2611" s="4" t="s">
        <v>121</v>
      </c>
    </row>
    <row r="2612" spans="1:4" ht="12.75">
      <c r="A2612" s="15">
        <v>38565</v>
      </c>
      <c r="B2612" s="9">
        <v>78.78</v>
      </c>
      <c r="C2612" s="4" t="s">
        <v>516</v>
      </c>
      <c r="D2612" s="4" t="s">
        <v>121</v>
      </c>
    </row>
    <row r="2613" spans="1:4" ht="12.75">
      <c r="A2613" s="15">
        <v>38752</v>
      </c>
      <c r="B2613" s="9">
        <v>138.99</v>
      </c>
      <c r="C2613" s="4" t="s">
        <v>1645</v>
      </c>
      <c r="D2613" s="4" t="s">
        <v>121</v>
      </c>
    </row>
    <row r="2614" spans="1:4" ht="12.75">
      <c r="A2614" s="15">
        <v>39355</v>
      </c>
      <c r="B2614" s="9">
        <v>31.09</v>
      </c>
      <c r="C2614" s="4" t="s">
        <v>341</v>
      </c>
      <c r="D2614" s="4" t="s">
        <v>121</v>
      </c>
    </row>
    <row r="2615" spans="1:4" ht="12.75">
      <c r="A2615" s="15">
        <v>39780</v>
      </c>
      <c r="B2615" s="9">
        <v>160.03</v>
      </c>
      <c r="C2615" s="4" t="s">
        <v>1889</v>
      </c>
      <c r="D2615" s="4" t="s">
        <v>121</v>
      </c>
    </row>
    <row r="2616" spans="1:4" ht="12.75">
      <c r="A2616" s="15">
        <v>38394</v>
      </c>
      <c r="B2616" s="9">
        <v>238.48</v>
      </c>
      <c r="C2616" s="4" t="s">
        <v>1709</v>
      </c>
      <c r="D2616" s="4" t="s">
        <v>1811</v>
      </c>
    </row>
    <row r="2617" spans="1:4" ht="12.75">
      <c r="A2617" s="15">
        <v>38439</v>
      </c>
      <c r="B2617" s="9">
        <v>260</v>
      </c>
      <c r="C2617" s="4" t="s">
        <v>2092</v>
      </c>
      <c r="D2617" s="4" t="s">
        <v>1811</v>
      </c>
    </row>
    <row r="2618" spans="1:4" ht="12.75">
      <c r="A2618" s="15">
        <v>38550</v>
      </c>
      <c r="B2618" s="9">
        <v>287.89</v>
      </c>
      <c r="C2618" s="4" t="s">
        <v>2092</v>
      </c>
      <c r="D2618" s="4" t="s">
        <v>1811</v>
      </c>
    </row>
    <row r="2619" spans="1:4" ht="12.75">
      <c r="A2619" s="15">
        <v>38769</v>
      </c>
      <c r="B2619" s="9">
        <v>235.39</v>
      </c>
      <c r="C2619" s="4" t="s">
        <v>215</v>
      </c>
      <c r="D2619" s="4" t="s">
        <v>1811</v>
      </c>
    </row>
    <row r="2620" spans="1:4" ht="12.75">
      <c r="A2620" s="15">
        <v>38261</v>
      </c>
      <c r="B2620" s="9">
        <v>179.5</v>
      </c>
      <c r="C2620" s="4" t="s">
        <v>366</v>
      </c>
      <c r="D2620" s="4" t="s">
        <v>409</v>
      </c>
    </row>
    <row r="2621" spans="1:4" ht="12.75">
      <c r="A2621" s="15">
        <v>38335</v>
      </c>
      <c r="B2621" s="9">
        <v>84</v>
      </c>
      <c r="C2621" s="4" t="s">
        <v>366</v>
      </c>
      <c r="D2621" s="4" t="s">
        <v>409</v>
      </c>
    </row>
    <row r="2622" spans="1:4" ht="12.75">
      <c r="A2622" s="15">
        <v>38367</v>
      </c>
      <c r="B2622" s="9">
        <v>122.5</v>
      </c>
      <c r="C2622" s="4" t="s">
        <v>468</v>
      </c>
      <c r="D2622" s="4" t="s">
        <v>409</v>
      </c>
    </row>
    <row r="2623" spans="1:4" ht="12.75">
      <c r="A2623" s="15">
        <v>38243</v>
      </c>
      <c r="B2623" s="9">
        <v>531.11</v>
      </c>
      <c r="C2623" s="4" t="s">
        <v>616</v>
      </c>
      <c r="D2623" s="4" t="s">
        <v>342</v>
      </c>
    </row>
    <row r="2624" spans="1:4" ht="12.75">
      <c r="A2624" s="15">
        <v>39177</v>
      </c>
      <c r="B2624" s="9">
        <v>430.37</v>
      </c>
      <c r="C2624" s="4" t="s">
        <v>616</v>
      </c>
      <c r="D2624" s="4" t="s">
        <v>342</v>
      </c>
    </row>
    <row r="2625" spans="1:4" ht="12.75">
      <c r="A2625" s="15">
        <v>38158</v>
      </c>
      <c r="B2625" s="13">
        <v>93.89</v>
      </c>
      <c r="C2625" s="4" t="s">
        <v>366</v>
      </c>
      <c r="D2625" s="4" t="s">
        <v>1683</v>
      </c>
    </row>
    <row r="2626" spans="1:4" ht="12.75">
      <c r="A2626" s="15">
        <v>38467</v>
      </c>
      <c r="B2626" s="9">
        <v>57</v>
      </c>
      <c r="C2626" s="4" t="s">
        <v>2198</v>
      </c>
      <c r="D2626" s="4" t="s">
        <v>1683</v>
      </c>
    </row>
    <row r="2627" spans="1:4" ht="12.75">
      <c r="A2627" s="15">
        <v>38529</v>
      </c>
      <c r="B2627" s="9">
        <v>137.5</v>
      </c>
      <c r="C2627" s="4" t="s">
        <v>1569</v>
      </c>
      <c r="D2627" s="4" t="s">
        <v>1683</v>
      </c>
    </row>
    <row r="2628" spans="1:4" ht="12.75">
      <c r="A2628" s="15">
        <v>38508</v>
      </c>
      <c r="B2628" s="9">
        <v>152.5</v>
      </c>
      <c r="C2628" s="4" t="s">
        <v>341</v>
      </c>
      <c r="D2628" s="4" t="s">
        <v>857</v>
      </c>
    </row>
    <row r="2629" spans="1:4" ht="12.75">
      <c r="A2629" s="15">
        <v>38596</v>
      </c>
      <c r="B2629" s="9">
        <v>85.5</v>
      </c>
      <c r="C2629" s="4" t="s">
        <v>1892</v>
      </c>
      <c r="D2629" s="4" t="s">
        <v>857</v>
      </c>
    </row>
    <row r="2630" spans="1:4" ht="12.75">
      <c r="A2630" s="15">
        <v>38613</v>
      </c>
      <c r="B2630" s="9">
        <v>22.5</v>
      </c>
      <c r="C2630" s="4" t="s">
        <v>173</v>
      </c>
      <c r="D2630" s="4" t="s">
        <v>857</v>
      </c>
    </row>
    <row r="2631" spans="1:4" ht="12.75">
      <c r="A2631" s="15">
        <v>39886</v>
      </c>
      <c r="B2631" s="9">
        <v>84.79</v>
      </c>
      <c r="C2631" s="4" t="s">
        <v>341</v>
      </c>
      <c r="D2631" s="4" t="s">
        <v>857</v>
      </c>
    </row>
    <row r="2632" spans="1:4" ht="12.75">
      <c r="A2632" s="15">
        <v>38641</v>
      </c>
      <c r="B2632" s="9">
        <v>62</v>
      </c>
      <c r="C2632" s="4" t="s">
        <v>1892</v>
      </c>
      <c r="D2632" s="4" t="s">
        <v>755</v>
      </c>
    </row>
    <row r="2633" spans="1:4" ht="12.75">
      <c r="A2633" s="15">
        <v>38138</v>
      </c>
      <c r="B2633" s="9">
        <v>20.51</v>
      </c>
      <c r="C2633" s="4" t="s">
        <v>1283</v>
      </c>
      <c r="D2633" s="4" t="s">
        <v>1282</v>
      </c>
    </row>
    <row r="2634" spans="1:4" ht="12.75">
      <c r="A2634" s="15">
        <v>38444</v>
      </c>
      <c r="B2634" s="9">
        <v>61.55</v>
      </c>
      <c r="C2634" s="4" t="s">
        <v>1358</v>
      </c>
      <c r="D2634" s="4" t="s">
        <v>1282</v>
      </c>
    </row>
    <row r="2635" spans="1:4" ht="12.75">
      <c r="A2635" s="15">
        <v>39663</v>
      </c>
      <c r="B2635" s="9">
        <v>53</v>
      </c>
      <c r="D2635" s="4" t="s">
        <v>1282</v>
      </c>
    </row>
    <row r="2636" spans="1:4" ht="12.75">
      <c r="A2636" s="15">
        <v>39354</v>
      </c>
      <c r="B2636" s="9">
        <v>190.95</v>
      </c>
      <c r="C2636" s="4" t="s">
        <v>397</v>
      </c>
      <c r="D2636" s="4" t="s">
        <v>396</v>
      </c>
    </row>
    <row r="2637" spans="1:4" ht="12.75">
      <c r="A2637" s="15">
        <v>39524</v>
      </c>
      <c r="B2637" s="9">
        <v>114.56</v>
      </c>
      <c r="D2637" s="4" t="s">
        <v>396</v>
      </c>
    </row>
    <row r="2638" spans="1:4" ht="12.75">
      <c r="A2638" s="15">
        <v>38071</v>
      </c>
      <c r="B2638" s="9">
        <v>112.5</v>
      </c>
      <c r="D2638" s="4" t="s">
        <v>2214</v>
      </c>
    </row>
    <row r="2639" spans="1:4" ht="12.75">
      <c r="A2639" s="15">
        <v>38088</v>
      </c>
      <c r="B2639" s="9">
        <v>100</v>
      </c>
      <c r="D2639" s="4" t="s">
        <v>2214</v>
      </c>
    </row>
    <row r="2640" spans="1:4" ht="12.75">
      <c r="A2640" s="15">
        <v>38116</v>
      </c>
      <c r="B2640" s="9">
        <v>72</v>
      </c>
      <c r="C2640" s="4" t="s">
        <v>2303</v>
      </c>
      <c r="D2640" s="4" t="s">
        <v>2214</v>
      </c>
    </row>
    <row r="2641" spans="1:4" ht="12.75">
      <c r="A2641" s="15">
        <v>38151</v>
      </c>
      <c r="B2641" s="9">
        <v>76.87</v>
      </c>
      <c r="D2641" s="4" t="s">
        <v>2214</v>
      </c>
    </row>
    <row r="2642" spans="1:4" ht="12.75">
      <c r="A2642" s="15">
        <v>38151</v>
      </c>
      <c r="B2642" s="9">
        <v>88.87</v>
      </c>
      <c r="C2642" s="4" t="s">
        <v>2303</v>
      </c>
      <c r="D2642" s="4" t="s">
        <v>2214</v>
      </c>
    </row>
    <row r="2643" spans="1:4" ht="12.75">
      <c r="A2643" s="15">
        <v>38164</v>
      </c>
      <c r="B2643" s="9">
        <v>62.07</v>
      </c>
      <c r="C2643" s="4" t="s">
        <v>1630</v>
      </c>
      <c r="D2643" s="4" t="s">
        <v>2214</v>
      </c>
    </row>
    <row r="2644" spans="1:4" ht="12.75">
      <c r="A2644" s="15">
        <v>38249</v>
      </c>
      <c r="B2644" s="9">
        <v>78.78</v>
      </c>
      <c r="C2644" s="4" t="s">
        <v>634</v>
      </c>
      <c r="D2644" s="4" t="s">
        <v>2214</v>
      </c>
    </row>
    <row r="2645" spans="1:4" ht="12.75">
      <c r="A2645" s="15">
        <v>38249</v>
      </c>
      <c r="B2645" s="9">
        <v>104.51</v>
      </c>
      <c r="D2645" s="4" t="s">
        <v>2214</v>
      </c>
    </row>
    <row r="2646" spans="1:4" ht="12.75">
      <c r="A2646" s="15">
        <v>38267</v>
      </c>
      <c r="B2646" s="9">
        <v>152.5</v>
      </c>
      <c r="C2646" s="4" t="s">
        <v>2303</v>
      </c>
      <c r="D2646" s="4" t="s">
        <v>2214</v>
      </c>
    </row>
    <row r="2647" spans="1:4" ht="12.75">
      <c r="A2647" s="15">
        <v>38270</v>
      </c>
      <c r="B2647" s="9">
        <v>51.5</v>
      </c>
      <c r="C2647" s="4" t="s">
        <v>432</v>
      </c>
      <c r="D2647" s="4" t="s">
        <v>2214</v>
      </c>
    </row>
    <row r="2648" spans="1:4" ht="12.75">
      <c r="A2648" s="15">
        <v>38298</v>
      </c>
      <c r="B2648" s="9">
        <v>88</v>
      </c>
      <c r="C2648" s="4" t="s">
        <v>501</v>
      </c>
      <c r="D2648" s="4" t="s">
        <v>2214</v>
      </c>
    </row>
    <row r="2649" spans="1:4" ht="12.75">
      <c r="A2649" s="15">
        <v>38298</v>
      </c>
      <c r="B2649" s="9">
        <v>150</v>
      </c>
      <c r="C2649" s="4" t="s">
        <v>2303</v>
      </c>
      <c r="D2649" s="4" t="s">
        <v>2214</v>
      </c>
    </row>
    <row r="2650" spans="1:4" ht="12.75">
      <c r="A2650" s="15">
        <v>38329</v>
      </c>
      <c r="B2650" s="9">
        <v>63.98</v>
      </c>
      <c r="C2650" s="4" t="s">
        <v>432</v>
      </c>
      <c r="D2650" s="4" t="s">
        <v>2214</v>
      </c>
    </row>
    <row r="2651" spans="1:4" ht="12.75">
      <c r="A2651" s="15">
        <v>38372</v>
      </c>
      <c r="B2651" s="9">
        <v>94.5</v>
      </c>
      <c r="D2651" s="4" t="s">
        <v>2214</v>
      </c>
    </row>
    <row r="2652" spans="1:4" ht="12.75">
      <c r="A2652" s="15">
        <v>38382</v>
      </c>
      <c r="B2652" s="9">
        <v>178</v>
      </c>
      <c r="D2652" s="4" t="s">
        <v>2214</v>
      </c>
    </row>
    <row r="2653" spans="1:4" ht="12.75">
      <c r="A2653" s="15">
        <v>38396</v>
      </c>
      <c r="B2653" s="9">
        <v>62.13</v>
      </c>
      <c r="C2653" s="4" t="s">
        <v>432</v>
      </c>
      <c r="D2653" s="4" t="s">
        <v>2214</v>
      </c>
    </row>
    <row r="2654" spans="1:4" ht="12.75">
      <c r="A2654" s="15">
        <v>38397</v>
      </c>
      <c r="B2654" s="9">
        <v>50</v>
      </c>
      <c r="C2654" s="4" t="s">
        <v>432</v>
      </c>
      <c r="D2654" s="4" t="s">
        <v>2214</v>
      </c>
    </row>
    <row r="2655" spans="1:4" ht="12.75">
      <c r="A2655" s="15">
        <v>38448</v>
      </c>
      <c r="B2655" s="9">
        <v>171.5</v>
      </c>
      <c r="D2655" s="4" t="s">
        <v>2214</v>
      </c>
    </row>
    <row r="2656" spans="1:4" ht="12.75">
      <c r="A2656" s="15">
        <v>38466</v>
      </c>
      <c r="B2656" s="9">
        <v>330</v>
      </c>
      <c r="C2656" s="4" t="s">
        <v>2303</v>
      </c>
      <c r="D2656" s="4" t="s">
        <v>2214</v>
      </c>
    </row>
    <row r="2657" spans="1:4" ht="12.75">
      <c r="A2657" s="15">
        <v>38473</v>
      </c>
      <c r="B2657" s="9">
        <v>149</v>
      </c>
      <c r="C2657" s="4" t="s">
        <v>2303</v>
      </c>
      <c r="D2657" s="4" t="s">
        <v>2214</v>
      </c>
    </row>
    <row r="2658" spans="1:4" ht="12.75">
      <c r="A2658" s="15">
        <v>38480</v>
      </c>
      <c r="B2658" s="9">
        <v>89.98</v>
      </c>
      <c r="D2658" s="4" t="s">
        <v>2214</v>
      </c>
    </row>
    <row r="2659" spans="1:4" ht="12.75">
      <c r="A2659" s="15">
        <v>38483</v>
      </c>
      <c r="B2659" s="9">
        <v>127.5</v>
      </c>
      <c r="D2659" s="4" t="s">
        <v>2214</v>
      </c>
    </row>
    <row r="2660" spans="1:4" ht="12.75">
      <c r="A2660" s="15">
        <v>38494</v>
      </c>
      <c r="B2660" s="9">
        <v>78</v>
      </c>
      <c r="D2660" s="4" t="s">
        <v>2214</v>
      </c>
    </row>
    <row r="2661" spans="1:4" ht="12.75">
      <c r="A2661" s="15">
        <v>38509</v>
      </c>
      <c r="B2661" s="9">
        <v>81.03</v>
      </c>
      <c r="D2661" s="4" t="s">
        <v>2214</v>
      </c>
    </row>
    <row r="2662" spans="1:4" ht="12.75">
      <c r="A2662" s="15">
        <v>38522</v>
      </c>
      <c r="B2662" s="9">
        <v>90.5</v>
      </c>
      <c r="C2662" s="4" t="s">
        <v>2303</v>
      </c>
      <c r="D2662" s="4" t="s">
        <v>2214</v>
      </c>
    </row>
    <row r="2663" spans="1:4" ht="12.75">
      <c r="A2663" s="15">
        <v>38563</v>
      </c>
      <c r="B2663" s="9">
        <v>99.87</v>
      </c>
      <c r="C2663" s="4" t="s">
        <v>2303</v>
      </c>
      <c r="D2663" s="4" t="s">
        <v>2214</v>
      </c>
    </row>
    <row r="2664" spans="1:4" ht="12.75">
      <c r="A2664" s="15">
        <v>38565</v>
      </c>
      <c r="B2664" s="9">
        <v>202.5</v>
      </c>
      <c r="D2664" s="4" t="s">
        <v>2214</v>
      </c>
    </row>
    <row r="2665" spans="1:4" ht="12.75">
      <c r="A2665" s="15">
        <v>38613</v>
      </c>
      <c r="B2665" s="9">
        <v>107.5</v>
      </c>
      <c r="D2665" s="4" t="s">
        <v>2214</v>
      </c>
    </row>
    <row r="2666" spans="1:4" ht="12.75">
      <c r="A2666" s="15">
        <v>38683</v>
      </c>
      <c r="B2666" s="9">
        <v>122.6</v>
      </c>
      <c r="C2666" s="4" t="s">
        <v>2303</v>
      </c>
      <c r="D2666" s="4" t="s">
        <v>2214</v>
      </c>
    </row>
    <row r="2667" spans="1:4" ht="12.75">
      <c r="A2667" s="15">
        <v>38766</v>
      </c>
      <c r="B2667" s="9">
        <v>87.89</v>
      </c>
      <c r="D2667" s="4" t="s">
        <v>2214</v>
      </c>
    </row>
    <row r="2668" spans="1:4" ht="12.75">
      <c r="A2668" s="15">
        <v>38767</v>
      </c>
      <c r="B2668" s="9">
        <v>107.5</v>
      </c>
      <c r="D2668" s="4" t="s">
        <v>2214</v>
      </c>
    </row>
    <row r="2669" spans="1:4" ht="12.75">
      <c r="A2669" s="15">
        <v>38032</v>
      </c>
      <c r="B2669" s="9">
        <v>89.95</v>
      </c>
      <c r="C2669" s="4" t="s">
        <v>1753</v>
      </c>
      <c r="D2669" s="4" t="s">
        <v>2104</v>
      </c>
    </row>
    <row r="2670" spans="1:4" ht="12.75">
      <c r="A2670" s="15">
        <v>38032</v>
      </c>
      <c r="B2670" s="9">
        <v>125.5</v>
      </c>
      <c r="D2670" s="4" t="s">
        <v>2104</v>
      </c>
    </row>
    <row r="2671" spans="1:4" ht="12.75">
      <c r="A2671" s="15">
        <v>38159</v>
      </c>
      <c r="B2671" s="9">
        <v>210.28</v>
      </c>
      <c r="C2671" s="4" t="s">
        <v>1603</v>
      </c>
      <c r="D2671" s="4" t="s">
        <v>2104</v>
      </c>
    </row>
    <row r="2672" spans="1:4" ht="12.75">
      <c r="A2672" s="15">
        <v>38169</v>
      </c>
      <c r="B2672" s="9">
        <v>159.49</v>
      </c>
      <c r="D2672" s="4" t="s">
        <v>2104</v>
      </c>
    </row>
    <row r="2673" spans="1:4" ht="12.75">
      <c r="A2673" s="15">
        <v>38381</v>
      </c>
      <c r="B2673" s="9">
        <v>154</v>
      </c>
      <c r="D2673" s="4" t="s">
        <v>2104</v>
      </c>
    </row>
    <row r="2674" spans="1:4" ht="12.75">
      <c r="A2674" s="15">
        <v>38457</v>
      </c>
      <c r="B2674" s="9">
        <v>99.99</v>
      </c>
      <c r="D2674" s="4" t="s">
        <v>2104</v>
      </c>
    </row>
    <row r="2675" spans="1:4" ht="12.75">
      <c r="A2675" s="15">
        <v>38513</v>
      </c>
      <c r="B2675" s="9">
        <v>210.28</v>
      </c>
      <c r="C2675" s="4" t="s">
        <v>862</v>
      </c>
      <c r="D2675" s="4" t="s">
        <v>2104</v>
      </c>
    </row>
    <row r="2676" spans="1:4" ht="12.75">
      <c r="A2676" s="15">
        <v>38544</v>
      </c>
      <c r="B2676" s="9">
        <v>105.5</v>
      </c>
      <c r="C2676" s="4" t="s">
        <v>432</v>
      </c>
      <c r="D2676" s="4" t="s">
        <v>2104</v>
      </c>
    </row>
    <row r="2677" spans="1:4" ht="12.75">
      <c r="A2677" s="15">
        <v>38666</v>
      </c>
      <c r="B2677" s="9">
        <v>225</v>
      </c>
      <c r="C2677" s="4" t="s">
        <v>1603</v>
      </c>
      <c r="D2677" s="4" t="s">
        <v>2104</v>
      </c>
    </row>
    <row r="2678" spans="1:4" ht="12.75">
      <c r="A2678" s="15">
        <v>38719</v>
      </c>
      <c r="B2678" s="9">
        <v>265</v>
      </c>
      <c r="C2678" s="4" t="s">
        <v>862</v>
      </c>
      <c r="D2678" s="4" t="s">
        <v>2104</v>
      </c>
    </row>
    <row r="2679" spans="1:4" ht="12.75">
      <c r="A2679" s="15">
        <v>39416</v>
      </c>
      <c r="B2679" s="9">
        <v>98.01</v>
      </c>
      <c r="D2679" s="4" t="s">
        <v>2104</v>
      </c>
    </row>
    <row r="2680" spans="1:4" ht="12.75">
      <c r="A2680" s="15">
        <v>39664</v>
      </c>
      <c r="B2680" s="9">
        <v>140.49</v>
      </c>
      <c r="D2680" s="4" t="s">
        <v>2104</v>
      </c>
    </row>
    <row r="2681" spans="1:4" ht="12.75">
      <c r="A2681" s="15">
        <v>38100</v>
      </c>
      <c r="B2681" s="9">
        <v>50</v>
      </c>
      <c r="D2681" s="4" t="s">
        <v>2082</v>
      </c>
    </row>
    <row r="2682" spans="1:4" ht="12.75">
      <c r="A2682" s="15">
        <v>38298</v>
      </c>
      <c r="B2682" s="9">
        <v>45.76</v>
      </c>
      <c r="C2682" s="4" t="s">
        <v>623</v>
      </c>
      <c r="D2682" s="4" t="s">
        <v>2082</v>
      </c>
    </row>
    <row r="2683" spans="1:4" ht="12.75">
      <c r="A2683" s="15">
        <v>39684</v>
      </c>
      <c r="B2683" s="9">
        <v>134.27</v>
      </c>
      <c r="C2683" s="4" t="s">
        <v>1709</v>
      </c>
      <c r="D2683" s="4" t="s">
        <v>170</v>
      </c>
    </row>
    <row r="2684" spans="1:4" ht="12.75">
      <c r="A2684" s="15">
        <v>38053</v>
      </c>
      <c r="B2684" s="9">
        <v>84.52</v>
      </c>
      <c r="C2684" s="4" t="s">
        <v>367</v>
      </c>
      <c r="D2684" s="4" t="s">
        <v>541</v>
      </c>
    </row>
    <row r="2685" spans="1:4" ht="12.75">
      <c r="A2685" s="15">
        <v>38107</v>
      </c>
      <c r="B2685" s="9">
        <v>143.5</v>
      </c>
      <c r="C2685" s="4" t="s">
        <v>367</v>
      </c>
      <c r="D2685" s="4" t="s">
        <v>541</v>
      </c>
    </row>
    <row r="2686" spans="1:4" ht="12.75">
      <c r="A2686" s="15">
        <v>38270</v>
      </c>
      <c r="B2686" s="9">
        <v>56</v>
      </c>
      <c r="C2686" s="4" t="s">
        <v>367</v>
      </c>
      <c r="D2686" s="4" t="s">
        <v>541</v>
      </c>
    </row>
    <row r="2687" spans="1:4" ht="12.75">
      <c r="A2687" s="15">
        <v>38312</v>
      </c>
      <c r="B2687" s="9">
        <v>127.5</v>
      </c>
      <c r="C2687" s="4" t="s">
        <v>367</v>
      </c>
      <c r="D2687" s="4" t="s">
        <v>541</v>
      </c>
    </row>
    <row r="2688" spans="1:4" ht="12.75">
      <c r="A2688" s="15">
        <v>38513</v>
      </c>
      <c r="B2688" s="9">
        <v>110.28</v>
      </c>
      <c r="C2688" s="4" t="s">
        <v>367</v>
      </c>
      <c r="D2688" s="4" t="s">
        <v>541</v>
      </c>
    </row>
    <row r="2689" spans="1:4" ht="12.75">
      <c r="A2689" s="15">
        <v>38638</v>
      </c>
      <c r="B2689" s="9">
        <v>81.99</v>
      </c>
      <c r="C2689" s="4" t="s">
        <v>367</v>
      </c>
      <c r="D2689" s="4" t="s">
        <v>541</v>
      </c>
    </row>
    <row r="2690" spans="1:4" ht="12.75">
      <c r="A2690" s="15">
        <v>38403</v>
      </c>
      <c r="B2690" s="9">
        <v>125.95</v>
      </c>
      <c r="C2690" s="4" t="s">
        <v>122</v>
      </c>
      <c r="D2690" s="4" t="s">
        <v>1975</v>
      </c>
    </row>
    <row r="2691" spans="1:4" ht="12.75">
      <c r="A2691" s="15">
        <v>38148</v>
      </c>
      <c r="B2691" s="9">
        <v>165.39</v>
      </c>
      <c r="C2691" s="4" t="s">
        <v>2084</v>
      </c>
      <c r="D2691" s="4" t="s">
        <v>2083</v>
      </c>
    </row>
    <row r="2692" spans="1:4" ht="12.75">
      <c r="A2692" s="15">
        <v>38196</v>
      </c>
      <c r="B2692" s="9">
        <v>198.53</v>
      </c>
      <c r="C2692" s="4" t="s">
        <v>1709</v>
      </c>
      <c r="D2692" s="4" t="s">
        <v>2083</v>
      </c>
    </row>
    <row r="2693" spans="1:4" ht="12.75">
      <c r="A2693" s="15">
        <v>38515</v>
      </c>
      <c r="B2693" s="9">
        <v>190.28</v>
      </c>
      <c r="C2693" s="4" t="s">
        <v>2084</v>
      </c>
      <c r="D2693" s="4" t="s">
        <v>2083</v>
      </c>
    </row>
    <row r="2694" spans="1:4" ht="12.75">
      <c r="A2694" s="15">
        <v>38648</v>
      </c>
      <c r="B2694" s="9">
        <v>90.99</v>
      </c>
      <c r="C2694" s="4" t="s">
        <v>2084</v>
      </c>
      <c r="D2694" s="4" t="s">
        <v>2083</v>
      </c>
    </row>
    <row r="2695" spans="1:4" ht="12.75">
      <c r="A2695" s="15">
        <v>39334</v>
      </c>
      <c r="B2695" s="9">
        <v>222.5</v>
      </c>
      <c r="C2695" s="4" t="s">
        <v>2084</v>
      </c>
      <c r="D2695" s="4" t="s">
        <v>2083</v>
      </c>
    </row>
    <row r="2696" spans="1:4" ht="12.75">
      <c r="A2696" s="15">
        <v>39684</v>
      </c>
      <c r="B2696" s="9">
        <v>135.39</v>
      </c>
      <c r="C2696" s="4" t="s">
        <v>2084</v>
      </c>
      <c r="D2696" s="4" t="s">
        <v>2083</v>
      </c>
    </row>
    <row r="2697" spans="1:4" ht="12.75">
      <c r="A2697" s="15">
        <v>39698</v>
      </c>
      <c r="B2697" s="9">
        <v>82.99</v>
      </c>
      <c r="C2697" s="4" t="s">
        <v>85</v>
      </c>
      <c r="D2697" s="4" t="s">
        <v>2083</v>
      </c>
    </row>
    <row r="2698" spans="1:4" ht="12.75">
      <c r="A2698" s="15">
        <v>38445</v>
      </c>
      <c r="B2698" s="9">
        <v>138.5</v>
      </c>
      <c r="C2698" s="4" t="s">
        <v>341</v>
      </c>
      <c r="D2698" s="4" t="s">
        <v>1488</v>
      </c>
    </row>
    <row r="2699" spans="1:4" ht="12.75">
      <c r="A2699" s="15">
        <v>38762</v>
      </c>
      <c r="B2699" s="9">
        <v>139.49</v>
      </c>
      <c r="C2699" s="4" t="s">
        <v>1358</v>
      </c>
      <c r="D2699" s="4" t="s">
        <v>1488</v>
      </c>
    </row>
    <row r="2700" spans="1:4" ht="12.75">
      <c r="A2700" s="15">
        <v>39354</v>
      </c>
      <c r="B2700" s="9">
        <v>76</v>
      </c>
      <c r="C2700" s="4" t="s">
        <v>1358</v>
      </c>
      <c r="D2700" s="4" t="s">
        <v>1488</v>
      </c>
    </row>
    <row r="2701" spans="1:4" ht="12.75">
      <c r="A2701" s="15">
        <v>39684</v>
      </c>
      <c r="B2701" s="9">
        <v>53</v>
      </c>
      <c r="C2701" s="4" t="s">
        <v>1358</v>
      </c>
      <c r="D2701" s="4" t="s">
        <v>1488</v>
      </c>
    </row>
    <row r="2702" spans="1:4" ht="12.75">
      <c r="A2702" s="15">
        <v>38179</v>
      </c>
      <c r="B2702" s="9">
        <v>49</v>
      </c>
      <c r="C2702" s="4" t="s">
        <v>619</v>
      </c>
      <c r="D2702" s="4" t="s">
        <v>681</v>
      </c>
    </row>
    <row r="2703" spans="1:4" ht="12.75">
      <c r="A2703" s="15">
        <v>38215</v>
      </c>
      <c r="B2703" s="9">
        <v>76</v>
      </c>
      <c r="C2703" s="4" t="s">
        <v>764</v>
      </c>
      <c r="D2703" s="4" t="s">
        <v>681</v>
      </c>
    </row>
    <row r="2704" spans="1:4" ht="12.75">
      <c r="A2704" s="15">
        <v>38243</v>
      </c>
      <c r="B2704" s="9">
        <v>56.09</v>
      </c>
      <c r="C2704" s="4" t="s">
        <v>619</v>
      </c>
      <c r="D2704" s="4" t="s">
        <v>681</v>
      </c>
    </row>
    <row r="2705" spans="1:4" ht="12.75">
      <c r="A2705" s="15">
        <v>38246</v>
      </c>
      <c r="B2705" s="9">
        <v>46</v>
      </c>
      <c r="C2705" s="4" t="s">
        <v>625</v>
      </c>
      <c r="D2705" s="4" t="s">
        <v>681</v>
      </c>
    </row>
    <row r="2706" spans="1:4" ht="12.75">
      <c r="A2706" s="15">
        <v>38312</v>
      </c>
      <c r="B2706" s="9">
        <v>82.03</v>
      </c>
      <c r="C2706" s="4" t="s">
        <v>619</v>
      </c>
      <c r="D2706" s="4" t="s">
        <v>681</v>
      </c>
    </row>
    <row r="2707" spans="1:4" ht="12.75">
      <c r="A2707" s="15">
        <v>38324</v>
      </c>
      <c r="B2707" s="9">
        <v>60</v>
      </c>
      <c r="C2707" s="4" t="s">
        <v>625</v>
      </c>
      <c r="D2707" s="4" t="s">
        <v>681</v>
      </c>
    </row>
    <row r="2708" spans="1:4" ht="12.75">
      <c r="A2708" s="15">
        <v>38333</v>
      </c>
      <c r="B2708" s="9">
        <v>82.53</v>
      </c>
      <c r="C2708" s="4" t="s">
        <v>619</v>
      </c>
      <c r="D2708" s="4" t="s">
        <v>681</v>
      </c>
    </row>
    <row r="2709" spans="1:4" ht="12.75">
      <c r="A2709" s="15">
        <v>38340</v>
      </c>
      <c r="B2709" s="9">
        <v>34</v>
      </c>
      <c r="C2709" s="4" t="s">
        <v>765</v>
      </c>
      <c r="D2709" s="4" t="s">
        <v>681</v>
      </c>
    </row>
    <row r="2710" spans="1:4" ht="12.75">
      <c r="A2710" s="15">
        <v>38466</v>
      </c>
      <c r="B2710" s="9">
        <v>103.5</v>
      </c>
      <c r="C2710" s="4" t="s">
        <v>619</v>
      </c>
      <c r="D2710" s="4" t="s">
        <v>681</v>
      </c>
    </row>
    <row r="2711" spans="1:4" ht="12.75">
      <c r="A2711" s="15">
        <v>38494</v>
      </c>
      <c r="B2711" s="9">
        <v>153.5</v>
      </c>
      <c r="C2711" s="4" t="s">
        <v>619</v>
      </c>
      <c r="D2711" s="4" t="s">
        <v>681</v>
      </c>
    </row>
    <row r="2712" spans="1:4" ht="12.75">
      <c r="A2712" s="15">
        <v>38502</v>
      </c>
      <c r="B2712" s="9">
        <v>53.99</v>
      </c>
      <c r="C2712" s="4" t="s">
        <v>619</v>
      </c>
      <c r="D2712" s="4" t="s">
        <v>681</v>
      </c>
    </row>
    <row r="2713" spans="1:4" ht="12.75">
      <c r="A2713" s="15">
        <v>38512</v>
      </c>
      <c r="B2713" s="9">
        <v>83</v>
      </c>
      <c r="C2713" s="4" t="s">
        <v>619</v>
      </c>
      <c r="D2713" s="4" t="s">
        <v>681</v>
      </c>
    </row>
    <row r="2714" spans="1:4" ht="12.75">
      <c r="A2714" s="15">
        <v>38515</v>
      </c>
      <c r="B2714" s="9">
        <v>57.3</v>
      </c>
      <c r="C2714" s="4" t="s">
        <v>619</v>
      </c>
      <c r="D2714" s="4" t="s">
        <v>681</v>
      </c>
    </row>
    <row r="2715" spans="1:4" ht="12.75">
      <c r="A2715" s="15">
        <v>38542</v>
      </c>
      <c r="B2715" s="9">
        <v>46.01</v>
      </c>
      <c r="C2715" s="4" t="s">
        <v>619</v>
      </c>
      <c r="D2715" s="4" t="s">
        <v>681</v>
      </c>
    </row>
    <row r="2716" spans="1:4" ht="12.75">
      <c r="A2716" s="15">
        <v>38620</v>
      </c>
      <c r="B2716" s="9">
        <v>152.5</v>
      </c>
      <c r="D2716" s="4" t="s">
        <v>681</v>
      </c>
    </row>
    <row r="2717" spans="1:4" ht="12.75">
      <c r="A2717" s="15">
        <v>38734</v>
      </c>
      <c r="B2717" s="9">
        <v>78.77</v>
      </c>
      <c r="D2717" s="4" t="s">
        <v>681</v>
      </c>
    </row>
    <row r="2718" spans="1:4" ht="12.75">
      <c r="A2718" s="15">
        <v>38767</v>
      </c>
      <c r="B2718" s="9">
        <v>180.27</v>
      </c>
      <c r="C2718" s="4" t="s">
        <v>619</v>
      </c>
      <c r="D2718" s="4" t="s">
        <v>681</v>
      </c>
    </row>
    <row r="2719" spans="1:4" ht="12.75">
      <c r="A2719" s="15">
        <v>38775</v>
      </c>
      <c r="B2719" s="9">
        <v>169.5</v>
      </c>
      <c r="D2719" s="4" t="s">
        <v>681</v>
      </c>
    </row>
    <row r="2720" spans="1:4" ht="12.75">
      <c r="A2720" s="15">
        <v>39369</v>
      </c>
      <c r="B2720" s="9">
        <v>59</v>
      </c>
      <c r="C2720" s="4" t="s">
        <v>619</v>
      </c>
      <c r="D2720" s="4" t="s">
        <v>681</v>
      </c>
    </row>
    <row r="2721" spans="1:4" ht="12.75">
      <c r="A2721" s="15">
        <v>39812</v>
      </c>
      <c r="B2721" s="9">
        <v>102.5</v>
      </c>
      <c r="C2721" s="4" t="s">
        <v>619</v>
      </c>
      <c r="D2721" s="4" t="s">
        <v>681</v>
      </c>
    </row>
    <row r="2722" spans="1:4" ht="12.75">
      <c r="A2722" s="15">
        <v>38259</v>
      </c>
      <c r="B2722" s="9">
        <v>77.01</v>
      </c>
      <c r="C2722" s="4" t="s">
        <v>2093</v>
      </c>
      <c r="D2722" s="4" t="s">
        <v>2018</v>
      </c>
    </row>
    <row r="2723" spans="1:4" ht="12.75">
      <c r="A2723" s="15">
        <v>38445</v>
      </c>
      <c r="B2723" s="9">
        <v>155.08</v>
      </c>
      <c r="C2723" s="4" t="s">
        <v>215</v>
      </c>
      <c r="D2723" s="4" t="s">
        <v>2018</v>
      </c>
    </row>
    <row r="2724" spans="1:4" ht="12.75">
      <c r="A2724" s="15">
        <v>38466</v>
      </c>
      <c r="B2724" s="9">
        <v>63.89</v>
      </c>
      <c r="D2724" s="4" t="s">
        <v>2018</v>
      </c>
    </row>
    <row r="2725" spans="1:4" ht="12.75">
      <c r="A2725" s="15">
        <v>38471</v>
      </c>
      <c r="B2725" s="9">
        <v>76</v>
      </c>
      <c r="C2725" s="4" t="s">
        <v>366</v>
      </c>
      <c r="D2725" s="4" t="s">
        <v>2018</v>
      </c>
    </row>
    <row r="2726" spans="1:4" ht="12.75">
      <c r="A2726" s="15">
        <v>38494</v>
      </c>
      <c r="B2726" s="9">
        <v>151.11</v>
      </c>
      <c r="C2726" s="4" t="s">
        <v>1215</v>
      </c>
      <c r="D2726" s="4" t="s">
        <v>2018</v>
      </c>
    </row>
    <row r="2727" spans="1:4" ht="12.75">
      <c r="A2727" s="15">
        <v>38494</v>
      </c>
      <c r="B2727" s="9">
        <v>155</v>
      </c>
      <c r="C2727" s="4" t="s">
        <v>1215</v>
      </c>
      <c r="D2727" s="4" t="s">
        <v>2018</v>
      </c>
    </row>
    <row r="2728" spans="1:4" ht="12.75">
      <c r="A2728" s="15">
        <v>39334</v>
      </c>
      <c r="B2728" s="9">
        <v>102.76</v>
      </c>
      <c r="C2728" s="4" t="s">
        <v>366</v>
      </c>
      <c r="D2728" s="4" t="s">
        <v>2018</v>
      </c>
    </row>
    <row r="2729" spans="1:4" ht="12.75">
      <c r="A2729" s="15">
        <v>39534</v>
      </c>
      <c r="B2729" s="9">
        <v>140.61</v>
      </c>
      <c r="C2729" s="4" t="s">
        <v>1709</v>
      </c>
      <c r="D2729" s="4" t="s">
        <v>2018</v>
      </c>
    </row>
    <row r="2730" spans="1:4" ht="12.75">
      <c r="A2730" s="15">
        <v>39684</v>
      </c>
      <c r="B2730" s="9">
        <v>163.49</v>
      </c>
      <c r="C2730" s="4" t="s">
        <v>1709</v>
      </c>
      <c r="D2730" s="4" t="s">
        <v>2018</v>
      </c>
    </row>
    <row r="2731" spans="1:4" ht="12.75">
      <c r="A2731" s="15">
        <v>39944</v>
      </c>
      <c r="B2731" s="9">
        <v>421.56</v>
      </c>
      <c r="C2731" s="4" t="s">
        <v>123</v>
      </c>
      <c r="D2731" s="4" t="s">
        <v>2018</v>
      </c>
    </row>
    <row r="2732" spans="1:4" ht="12.75">
      <c r="A2732" s="15">
        <v>38031</v>
      </c>
      <c r="B2732" s="9">
        <v>325</v>
      </c>
      <c r="D2732" s="4" t="s">
        <v>496</v>
      </c>
    </row>
    <row r="2733" spans="1:4" ht="12.75">
      <c r="A2733" s="15">
        <v>38069</v>
      </c>
      <c r="B2733" s="9">
        <v>116.01</v>
      </c>
      <c r="D2733" s="4" t="s">
        <v>496</v>
      </c>
    </row>
    <row r="2734" spans="1:4" ht="12.75">
      <c r="A2734" s="15">
        <v>38084</v>
      </c>
      <c r="B2734" s="9">
        <v>125.5</v>
      </c>
      <c r="C2734" s="4" t="s">
        <v>2133</v>
      </c>
      <c r="D2734" s="4" t="s">
        <v>496</v>
      </c>
    </row>
    <row r="2735" spans="1:4" ht="12.75">
      <c r="A2735" s="15">
        <v>38087</v>
      </c>
      <c r="B2735" s="9">
        <v>317</v>
      </c>
      <c r="C2735" s="4" t="s">
        <v>906</v>
      </c>
      <c r="D2735" s="4" t="s">
        <v>496</v>
      </c>
    </row>
    <row r="2736" spans="1:4" ht="12.75">
      <c r="A2736" s="15">
        <v>38088</v>
      </c>
      <c r="B2736" s="9">
        <v>300</v>
      </c>
      <c r="D2736" s="4" t="s">
        <v>496</v>
      </c>
    </row>
    <row r="2737" spans="1:4" ht="12.75">
      <c r="A2737" s="15">
        <v>38102</v>
      </c>
      <c r="B2737" s="9">
        <v>416</v>
      </c>
      <c r="C2737" s="4" t="s">
        <v>906</v>
      </c>
      <c r="D2737" s="4" t="s">
        <v>496</v>
      </c>
    </row>
    <row r="2738" spans="1:4" ht="12.75">
      <c r="A2738" s="15">
        <v>38123</v>
      </c>
      <c r="B2738" s="9">
        <v>338.33</v>
      </c>
      <c r="C2738" s="4" t="s">
        <v>906</v>
      </c>
      <c r="D2738" s="4" t="s">
        <v>496</v>
      </c>
    </row>
    <row r="2739" spans="1:4" ht="12.75">
      <c r="A2739" s="15">
        <v>38130</v>
      </c>
      <c r="B2739" s="9">
        <v>230.01</v>
      </c>
      <c r="D2739" s="4" t="s">
        <v>496</v>
      </c>
    </row>
    <row r="2740" spans="1:4" ht="12.75">
      <c r="A2740" s="15">
        <v>38134</v>
      </c>
      <c r="B2740" s="9">
        <v>251</v>
      </c>
      <c r="D2740" s="4" t="s">
        <v>496</v>
      </c>
    </row>
    <row r="2741" spans="1:4" ht="12.75">
      <c r="A2741" s="15">
        <v>38189</v>
      </c>
      <c r="B2741" s="9">
        <v>300</v>
      </c>
      <c r="D2741" s="4" t="s">
        <v>496</v>
      </c>
    </row>
    <row r="2742" spans="1:4" ht="12.75">
      <c r="A2742" s="15">
        <v>38206</v>
      </c>
      <c r="B2742" s="9">
        <v>178.5</v>
      </c>
      <c r="D2742" s="4" t="s">
        <v>496</v>
      </c>
    </row>
    <row r="2743" spans="1:4" ht="12.75">
      <c r="A2743" s="15">
        <v>38213</v>
      </c>
      <c r="B2743" s="9">
        <v>104.51</v>
      </c>
      <c r="C2743" s="4" t="s">
        <v>432</v>
      </c>
      <c r="D2743" s="4" t="s">
        <v>496</v>
      </c>
    </row>
    <row r="2744" spans="1:4" ht="12.75">
      <c r="A2744" s="15">
        <v>38227</v>
      </c>
      <c r="B2744" s="9">
        <v>153.5</v>
      </c>
      <c r="D2744" s="4" t="s">
        <v>496</v>
      </c>
    </row>
    <row r="2745" spans="1:4" ht="12.75">
      <c r="A2745" s="15">
        <v>38228</v>
      </c>
      <c r="B2745" s="9">
        <v>38.77</v>
      </c>
      <c r="C2745" s="4" t="s">
        <v>750</v>
      </c>
      <c r="D2745" s="4" t="s">
        <v>496</v>
      </c>
    </row>
    <row r="2746" spans="1:4" ht="12.75">
      <c r="A2746" s="15">
        <v>38242</v>
      </c>
      <c r="B2746" s="9">
        <v>79</v>
      </c>
      <c r="C2746" s="4" t="s">
        <v>613</v>
      </c>
      <c r="D2746" s="4" t="s">
        <v>496</v>
      </c>
    </row>
    <row r="2747" spans="1:4" ht="12.75">
      <c r="A2747" s="15">
        <v>38250</v>
      </c>
      <c r="B2747" s="9">
        <v>230.39</v>
      </c>
      <c r="D2747" s="4" t="s">
        <v>496</v>
      </c>
    </row>
    <row r="2748" spans="1:4" ht="12.75">
      <c r="A2748" s="15">
        <v>38311</v>
      </c>
      <c r="B2748" s="9">
        <v>124.5</v>
      </c>
      <c r="D2748" s="4" t="s">
        <v>496</v>
      </c>
    </row>
    <row r="2749" spans="1:4" ht="12.75">
      <c r="A2749" s="15">
        <v>38329</v>
      </c>
      <c r="B2749" s="9">
        <v>200</v>
      </c>
      <c r="D2749" s="4" t="s">
        <v>496</v>
      </c>
    </row>
    <row r="2750" spans="1:4" ht="12.75">
      <c r="A2750" s="15">
        <v>38366</v>
      </c>
      <c r="B2750" s="9">
        <v>99.99</v>
      </c>
      <c r="C2750" s="4" t="s">
        <v>432</v>
      </c>
      <c r="D2750" s="4" t="s">
        <v>496</v>
      </c>
    </row>
    <row r="2751" spans="1:4" ht="12.75">
      <c r="A2751" s="15">
        <v>38368</v>
      </c>
      <c r="B2751" s="9">
        <v>150</v>
      </c>
      <c r="D2751" s="4" t="s">
        <v>496</v>
      </c>
    </row>
    <row r="2752" spans="1:4" ht="12.75">
      <c r="A2752" s="15">
        <v>38378</v>
      </c>
      <c r="B2752" s="9">
        <v>162.5</v>
      </c>
      <c r="C2752" s="4" t="s">
        <v>1692</v>
      </c>
      <c r="D2752" s="4" t="s">
        <v>496</v>
      </c>
    </row>
    <row r="2753" spans="1:4" ht="12.75">
      <c r="A2753" s="15">
        <v>38378</v>
      </c>
      <c r="B2753" s="9">
        <v>162.5</v>
      </c>
      <c r="D2753" s="4" t="s">
        <v>496</v>
      </c>
    </row>
    <row r="2754" spans="1:4" ht="12.75">
      <c r="A2754" s="15">
        <v>38389</v>
      </c>
      <c r="B2754" s="9">
        <v>112.5</v>
      </c>
      <c r="C2754" s="4" t="s">
        <v>432</v>
      </c>
      <c r="D2754" s="4" t="s">
        <v>496</v>
      </c>
    </row>
    <row r="2755" spans="1:4" ht="12.75">
      <c r="A2755" s="15">
        <v>38397</v>
      </c>
      <c r="B2755" s="9">
        <v>121.5</v>
      </c>
      <c r="D2755" s="4" t="s">
        <v>496</v>
      </c>
    </row>
    <row r="2756" spans="1:4" ht="12.75">
      <c r="A2756" s="15">
        <v>38410</v>
      </c>
      <c r="B2756" s="9">
        <v>100</v>
      </c>
      <c r="C2756" s="4" t="s">
        <v>432</v>
      </c>
      <c r="D2756" s="4" t="s">
        <v>496</v>
      </c>
    </row>
    <row r="2757" spans="1:4" ht="12.75">
      <c r="A2757" s="15">
        <v>38430</v>
      </c>
      <c r="B2757" s="9">
        <v>113.27</v>
      </c>
      <c r="C2757" s="4" t="s">
        <v>831</v>
      </c>
      <c r="D2757" s="4" t="s">
        <v>496</v>
      </c>
    </row>
    <row r="2758" spans="1:4" ht="12.75">
      <c r="A2758" s="15">
        <v>38456</v>
      </c>
      <c r="B2758" s="9">
        <v>129.02</v>
      </c>
      <c r="C2758" s="4" t="s">
        <v>432</v>
      </c>
      <c r="D2758" s="4" t="s">
        <v>496</v>
      </c>
    </row>
    <row r="2759" spans="1:4" ht="12.75">
      <c r="A2759" s="15">
        <v>38458</v>
      </c>
      <c r="B2759" s="9">
        <v>280</v>
      </c>
      <c r="C2759" s="4" t="s">
        <v>2303</v>
      </c>
      <c r="D2759" s="4" t="s">
        <v>496</v>
      </c>
    </row>
    <row r="2760" spans="1:4" ht="12.75">
      <c r="A2760" s="15">
        <v>38459</v>
      </c>
      <c r="B2760" s="9">
        <v>127.5</v>
      </c>
      <c r="D2760" s="4" t="s">
        <v>496</v>
      </c>
    </row>
    <row r="2761" spans="1:4" ht="12.75">
      <c r="A2761" s="15">
        <v>38474</v>
      </c>
      <c r="B2761" s="9">
        <v>40</v>
      </c>
      <c r="C2761" s="4" t="s">
        <v>750</v>
      </c>
      <c r="D2761" s="4" t="s">
        <v>496</v>
      </c>
    </row>
    <row r="2762" spans="1:4" ht="12.75">
      <c r="A2762" s="15">
        <v>38505</v>
      </c>
      <c r="B2762" s="9">
        <v>127.5</v>
      </c>
      <c r="D2762" s="4" t="s">
        <v>496</v>
      </c>
    </row>
    <row r="2763" spans="1:4" ht="12.75">
      <c r="A2763" s="15">
        <v>38508</v>
      </c>
      <c r="B2763" s="9">
        <v>107.5</v>
      </c>
      <c r="C2763" s="4" t="s">
        <v>432</v>
      </c>
      <c r="D2763" s="4" t="s">
        <v>496</v>
      </c>
    </row>
    <row r="2764" spans="1:4" ht="12.75">
      <c r="A2764" s="15">
        <v>38571</v>
      </c>
      <c r="B2764" s="9">
        <v>86</v>
      </c>
      <c r="C2764" s="4" t="s">
        <v>432</v>
      </c>
      <c r="D2764" s="4" t="s">
        <v>496</v>
      </c>
    </row>
    <row r="2765" spans="1:4" ht="12.75">
      <c r="A2765" s="15">
        <v>38593</v>
      </c>
      <c r="B2765" s="9">
        <v>152.5</v>
      </c>
      <c r="C2765" s="4" t="s">
        <v>432</v>
      </c>
      <c r="D2765" s="4" t="s">
        <v>496</v>
      </c>
    </row>
    <row r="2766" spans="1:4" ht="12.75">
      <c r="A2766" s="15">
        <v>38613</v>
      </c>
      <c r="B2766" s="9">
        <v>169.49</v>
      </c>
      <c r="C2766" s="4" t="s">
        <v>175</v>
      </c>
      <c r="D2766" s="4" t="s">
        <v>496</v>
      </c>
    </row>
    <row r="2767" spans="1:4" ht="12.75">
      <c r="A2767" s="15">
        <v>38635</v>
      </c>
      <c r="B2767" s="9">
        <v>167.5</v>
      </c>
      <c r="D2767" s="4" t="s">
        <v>496</v>
      </c>
    </row>
    <row r="2768" spans="1:4" ht="12.75">
      <c r="A2768" s="15">
        <v>38642</v>
      </c>
      <c r="B2768" s="9">
        <v>243.75</v>
      </c>
      <c r="C2768" s="4" t="s">
        <v>2303</v>
      </c>
      <c r="D2768" s="4" t="s">
        <v>496</v>
      </c>
    </row>
    <row r="2769" spans="1:4" ht="12.75">
      <c r="A2769" s="15">
        <v>38655</v>
      </c>
      <c r="B2769" s="9">
        <v>56.55</v>
      </c>
      <c r="C2769" s="4" t="s">
        <v>1919</v>
      </c>
      <c r="D2769" s="4" t="s">
        <v>496</v>
      </c>
    </row>
    <row r="2770" spans="1:4" ht="12.75">
      <c r="A2770" s="15">
        <v>38661</v>
      </c>
      <c r="B2770" s="9">
        <v>165</v>
      </c>
      <c r="D2770" s="4" t="s">
        <v>496</v>
      </c>
    </row>
    <row r="2771" spans="1:4" ht="12.75">
      <c r="A2771" s="15">
        <v>38664</v>
      </c>
      <c r="B2771" s="9">
        <v>51</v>
      </c>
      <c r="C2771" s="4" t="s">
        <v>1919</v>
      </c>
      <c r="D2771" s="4" t="s">
        <v>496</v>
      </c>
    </row>
    <row r="2772" spans="1:4" ht="12.75">
      <c r="A2772" s="15">
        <v>38684</v>
      </c>
      <c r="B2772" s="9">
        <v>170.5</v>
      </c>
      <c r="D2772" s="4" t="s">
        <v>496</v>
      </c>
    </row>
    <row r="2773" spans="1:4" ht="12.75">
      <c r="A2773" s="15">
        <v>38690</v>
      </c>
      <c r="B2773" s="9">
        <v>103.49</v>
      </c>
      <c r="C2773" s="4" t="s">
        <v>2123</v>
      </c>
      <c r="D2773" s="4" t="s">
        <v>496</v>
      </c>
    </row>
    <row r="2774" spans="1:4" ht="12.75">
      <c r="A2774" s="15">
        <v>38697</v>
      </c>
      <c r="B2774" s="9">
        <v>306.99</v>
      </c>
      <c r="C2774" s="4" t="s">
        <v>2121</v>
      </c>
      <c r="D2774" s="4" t="s">
        <v>496</v>
      </c>
    </row>
    <row r="2775" spans="1:4" ht="12.75">
      <c r="A2775" s="15">
        <v>38731</v>
      </c>
      <c r="B2775" s="9">
        <v>372</v>
      </c>
      <c r="C2775" s="4" t="s">
        <v>2303</v>
      </c>
      <c r="D2775" s="4" t="s">
        <v>496</v>
      </c>
    </row>
    <row r="2776" spans="1:4" ht="12.75">
      <c r="A2776" s="15">
        <v>38774</v>
      </c>
      <c r="B2776" s="9">
        <v>155.39</v>
      </c>
      <c r="D2776" s="4" t="s">
        <v>496</v>
      </c>
    </row>
    <row r="2777" spans="1:4" ht="12.75">
      <c r="A2777" s="15">
        <v>39340</v>
      </c>
      <c r="B2777" s="9">
        <v>91</v>
      </c>
      <c r="D2777" s="4" t="s">
        <v>496</v>
      </c>
    </row>
    <row r="2778" spans="1:4" ht="12.75">
      <c r="A2778" s="15">
        <v>39354</v>
      </c>
      <c r="B2778" s="9">
        <v>294.03</v>
      </c>
      <c r="D2778" s="4" t="s">
        <v>496</v>
      </c>
    </row>
    <row r="2779" spans="1:4" ht="12.75">
      <c r="A2779" s="15">
        <v>39361</v>
      </c>
      <c r="B2779" s="9">
        <v>173.5</v>
      </c>
      <c r="D2779" s="4" t="s">
        <v>496</v>
      </c>
    </row>
    <row r="2780" spans="1:4" ht="12.75">
      <c r="A2780" s="15">
        <v>39665</v>
      </c>
      <c r="B2780" s="9">
        <v>52.03</v>
      </c>
      <c r="C2780" s="4" t="s">
        <v>1153</v>
      </c>
      <c r="D2780" s="4" t="s">
        <v>496</v>
      </c>
    </row>
    <row r="2781" spans="1:4" ht="12.75">
      <c r="A2781" s="15">
        <v>39781</v>
      </c>
      <c r="B2781" s="9">
        <v>80.99</v>
      </c>
      <c r="C2781" s="4" t="s">
        <v>2186</v>
      </c>
      <c r="D2781" s="4" t="s">
        <v>496</v>
      </c>
    </row>
    <row r="2782" spans="1:4" ht="12.75">
      <c r="A2782" s="15">
        <v>39808</v>
      </c>
      <c r="B2782" s="9">
        <v>112.5</v>
      </c>
      <c r="D2782" s="4" t="s">
        <v>496</v>
      </c>
    </row>
    <row r="2783" spans="1:4" ht="12.75">
      <c r="A2783" s="15">
        <v>39905</v>
      </c>
      <c r="B2783" s="9">
        <v>114.5</v>
      </c>
      <c r="C2783" s="4" t="s">
        <v>906</v>
      </c>
      <c r="D2783" s="4" t="s">
        <v>496</v>
      </c>
    </row>
    <row r="2784" spans="1:4" ht="12.75">
      <c r="A2784" s="15">
        <v>39931</v>
      </c>
      <c r="B2784" s="9">
        <v>102.5</v>
      </c>
      <c r="C2784" s="4" t="s">
        <v>613</v>
      </c>
      <c r="D2784" s="4" t="s">
        <v>496</v>
      </c>
    </row>
    <row r="2785" spans="1:4" ht="12.75">
      <c r="A2785" s="15">
        <v>38232</v>
      </c>
      <c r="B2785" s="9">
        <v>275</v>
      </c>
      <c r="C2785" s="4" t="s">
        <v>2087</v>
      </c>
      <c r="D2785" s="4" t="s">
        <v>416</v>
      </c>
    </row>
    <row r="2786" spans="1:4" ht="12.75">
      <c r="A2786" s="15">
        <v>38369</v>
      </c>
      <c r="B2786" s="9">
        <v>170.5</v>
      </c>
      <c r="D2786" s="4" t="s">
        <v>416</v>
      </c>
    </row>
    <row r="2787" spans="1:4" ht="12.75">
      <c r="A2787" s="15">
        <v>38410</v>
      </c>
      <c r="B2787" s="9">
        <v>76</v>
      </c>
      <c r="C2787" s="4" t="s">
        <v>76</v>
      </c>
      <c r="D2787" s="4" t="s">
        <v>416</v>
      </c>
    </row>
    <row r="2788" spans="1:4" ht="12.75">
      <c r="A2788" s="15">
        <v>39320</v>
      </c>
      <c r="B2788" s="9">
        <v>117.5</v>
      </c>
      <c r="C2788" s="4" t="s">
        <v>2087</v>
      </c>
      <c r="D2788" s="4" t="s">
        <v>416</v>
      </c>
    </row>
    <row r="2789" spans="1:4" ht="12.75">
      <c r="A2789" s="15">
        <v>39708</v>
      </c>
      <c r="B2789" s="9">
        <v>77</v>
      </c>
      <c r="C2789" s="4" t="s">
        <v>2464</v>
      </c>
      <c r="D2789" s="4" t="s">
        <v>416</v>
      </c>
    </row>
    <row r="2790" spans="1:4" ht="12.75">
      <c r="A2790" s="15">
        <v>39888</v>
      </c>
      <c r="B2790" s="9">
        <v>107.5</v>
      </c>
      <c r="C2790" s="4" t="s">
        <v>2087</v>
      </c>
      <c r="D2790" s="4" t="s">
        <v>416</v>
      </c>
    </row>
    <row r="2791" spans="1:4" ht="12.75">
      <c r="A2791" s="15">
        <v>38719</v>
      </c>
      <c r="B2791" s="9">
        <v>513.17</v>
      </c>
      <c r="C2791" s="4" t="s">
        <v>2555</v>
      </c>
      <c r="D2791" s="4" t="s">
        <v>2554</v>
      </c>
    </row>
    <row r="2792" spans="1:4" ht="12.75">
      <c r="A2792" s="15">
        <v>38167</v>
      </c>
      <c r="B2792" s="9">
        <v>21.25</v>
      </c>
      <c r="D2792" s="4" t="s">
        <v>255</v>
      </c>
    </row>
    <row r="2793" spans="1:4" ht="12.75">
      <c r="A2793" s="15">
        <v>38445</v>
      </c>
      <c r="B2793" s="9">
        <v>106.49</v>
      </c>
      <c r="C2793" s="4" t="s">
        <v>341</v>
      </c>
      <c r="D2793" s="4" t="s">
        <v>1489</v>
      </c>
    </row>
    <row r="2794" spans="1:4" ht="12.75">
      <c r="A2794" s="15">
        <v>38760</v>
      </c>
      <c r="B2794" s="9">
        <v>129.5</v>
      </c>
      <c r="C2794" s="4" t="s">
        <v>1358</v>
      </c>
      <c r="D2794" s="4" t="s">
        <v>1489</v>
      </c>
    </row>
    <row r="2795" spans="1:4" ht="12.75">
      <c r="A2795" s="15">
        <v>39887</v>
      </c>
      <c r="B2795" s="9">
        <v>56.99</v>
      </c>
      <c r="C2795" s="4" t="s">
        <v>341</v>
      </c>
      <c r="D2795" s="4" t="s">
        <v>1489</v>
      </c>
    </row>
    <row r="2796" spans="1:4" ht="12.75">
      <c r="A2796" s="15">
        <v>38299</v>
      </c>
      <c r="B2796" s="9">
        <v>71</v>
      </c>
      <c r="C2796" s="4" t="s">
        <v>367</v>
      </c>
      <c r="D2796" s="4" t="s">
        <v>502</v>
      </c>
    </row>
    <row r="2797" spans="1:4" ht="12.75">
      <c r="A2797" s="15">
        <v>38508</v>
      </c>
      <c r="B2797" s="9">
        <v>48.89</v>
      </c>
      <c r="C2797" s="4" t="s">
        <v>367</v>
      </c>
      <c r="D2797" s="4" t="s">
        <v>502</v>
      </c>
    </row>
    <row r="2798" spans="1:4" ht="12.75">
      <c r="A2798" s="15">
        <v>39901</v>
      </c>
      <c r="B2798" s="9">
        <v>206.03</v>
      </c>
      <c r="C2798" s="4" t="s">
        <v>367</v>
      </c>
      <c r="D2798" s="4" t="s">
        <v>502</v>
      </c>
    </row>
    <row r="2799" spans="1:4" ht="12.75">
      <c r="A2799" s="15">
        <v>38445</v>
      </c>
      <c r="B2799" s="9">
        <v>69.98</v>
      </c>
      <c r="C2799" s="4" t="s">
        <v>218</v>
      </c>
      <c r="D2799" s="4" t="s">
        <v>217</v>
      </c>
    </row>
    <row r="2800" spans="1:4" ht="12.75">
      <c r="A2800" s="15">
        <v>38217</v>
      </c>
      <c r="B2800" s="9">
        <v>86.85</v>
      </c>
      <c r="C2800" s="4" t="s">
        <v>441</v>
      </c>
      <c r="D2800" s="4" t="s">
        <v>2065</v>
      </c>
    </row>
    <row r="2801" spans="1:4" ht="12.75">
      <c r="A2801" s="15">
        <v>38333</v>
      </c>
      <c r="B2801" s="9">
        <v>42.05</v>
      </c>
      <c r="C2801" s="4" t="s">
        <v>623</v>
      </c>
      <c r="D2801" s="4" t="s">
        <v>2065</v>
      </c>
    </row>
    <row r="2802" spans="1:4" ht="12.75">
      <c r="A2802" s="15">
        <v>38384</v>
      </c>
      <c r="B2802" s="9">
        <v>36</v>
      </c>
      <c r="C2802" s="4" t="s">
        <v>623</v>
      </c>
      <c r="D2802" s="4" t="s">
        <v>2065</v>
      </c>
    </row>
    <row r="2803" spans="1:4" ht="12.75">
      <c r="A2803" s="15">
        <v>38472</v>
      </c>
      <c r="B2803" s="9">
        <v>76</v>
      </c>
      <c r="C2803" s="4" t="s">
        <v>441</v>
      </c>
      <c r="D2803" s="4" t="s">
        <v>2065</v>
      </c>
    </row>
    <row r="2804" spans="1:4" ht="12.75">
      <c r="A2804" s="15">
        <v>38302</v>
      </c>
      <c r="B2804" s="9">
        <v>78.77</v>
      </c>
      <c r="C2804" s="4" t="s">
        <v>341</v>
      </c>
      <c r="D2804" s="4" t="s">
        <v>514</v>
      </c>
    </row>
    <row r="2805" spans="1:4" ht="12.75">
      <c r="A2805" s="15">
        <v>38768</v>
      </c>
      <c r="B2805" s="9">
        <v>41</v>
      </c>
      <c r="C2805" s="4" t="s">
        <v>1541</v>
      </c>
      <c r="D2805" s="4" t="s">
        <v>514</v>
      </c>
    </row>
    <row r="2806" spans="1:4" ht="12.75">
      <c r="A2806" s="15">
        <v>38774</v>
      </c>
      <c r="B2806" s="9">
        <v>122.39</v>
      </c>
      <c r="C2806" s="4" t="s">
        <v>1540</v>
      </c>
      <c r="D2806" s="4" t="s">
        <v>514</v>
      </c>
    </row>
    <row r="2807" spans="1:4" ht="12.75">
      <c r="A2807" s="15">
        <v>38049</v>
      </c>
      <c r="B2807" s="9">
        <v>41</v>
      </c>
      <c r="C2807" s="4" t="s">
        <v>2209</v>
      </c>
      <c r="D2807" s="4" t="s">
        <v>2208</v>
      </c>
    </row>
    <row r="2808" spans="1:4" ht="12.75">
      <c r="A2808" s="15">
        <v>38648</v>
      </c>
      <c r="B2808" s="9">
        <v>62</v>
      </c>
      <c r="C2808" s="4" t="s">
        <v>341</v>
      </c>
      <c r="D2808" s="4" t="s">
        <v>2208</v>
      </c>
    </row>
    <row r="2809" spans="1:4" ht="12.75">
      <c r="A2809" s="15">
        <v>38236</v>
      </c>
      <c r="B2809" s="9">
        <v>50</v>
      </c>
      <c r="D2809" s="4" t="s">
        <v>599</v>
      </c>
    </row>
    <row r="2810" spans="1:4" ht="12.75">
      <c r="A2810" s="15">
        <v>38297</v>
      </c>
      <c r="B2810" s="9">
        <v>32.15</v>
      </c>
      <c r="C2810" s="4" t="s">
        <v>367</v>
      </c>
      <c r="D2810" s="4" t="s">
        <v>599</v>
      </c>
    </row>
    <row r="2811" spans="1:4" ht="12.75">
      <c r="A2811" s="15">
        <v>38330</v>
      </c>
      <c r="B2811" s="9">
        <v>23.05</v>
      </c>
      <c r="C2811" s="4" t="s">
        <v>367</v>
      </c>
      <c r="D2811" s="4" t="s">
        <v>599</v>
      </c>
    </row>
    <row r="2812" spans="1:4" ht="12.75">
      <c r="A2812" s="15">
        <v>38501</v>
      </c>
      <c r="B2812" s="9">
        <v>39</v>
      </c>
      <c r="C2812" s="4" t="s">
        <v>367</v>
      </c>
      <c r="D2812" s="4" t="s">
        <v>599</v>
      </c>
    </row>
    <row r="2813" spans="1:4" ht="12.75">
      <c r="A2813" s="15">
        <v>38417</v>
      </c>
      <c r="B2813" s="9">
        <v>91</v>
      </c>
      <c r="C2813" s="4" t="s">
        <v>1419</v>
      </c>
      <c r="D2813" s="4" t="s">
        <v>1361</v>
      </c>
    </row>
    <row r="2814" spans="1:4" ht="12.75">
      <c r="A2814" s="15">
        <v>39491</v>
      </c>
      <c r="B2814" s="9">
        <v>164.49</v>
      </c>
      <c r="D2814" s="4" t="s">
        <v>1361</v>
      </c>
    </row>
    <row r="2815" spans="1:4" ht="12.75">
      <c r="A2815" s="15">
        <v>39780</v>
      </c>
      <c r="B2815" s="9">
        <v>83.89</v>
      </c>
      <c r="C2815" s="4" t="s">
        <v>341</v>
      </c>
      <c r="D2815" s="4" t="s">
        <v>389</v>
      </c>
    </row>
    <row r="2816" spans="1:4" ht="12.75">
      <c r="A2816" s="15">
        <v>38203</v>
      </c>
      <c r="B2816" s="9">
        <v>76.31</v>
      </c>
      <c r="C2816" s="4" t="s">
        <v>2068</v>
      </c>
      <c r="D2816" s="4" t="s">
        <v>566</v>
      </c>
    </row>
    <row r="2817" spans="1:4" ht="12.75">
      <c r="A2817" s="15">
        <v>38221</v>
      </c>
      <c r="B2817" s="9">
        <v>78.77</v>
      </c>
      <c r="C2817" s="4" t="s">
        <v>623</v>
      </c>
      <c r="D2817" s="4" t="s">
        <v>566</v>
      </c>
    </row>
    <row r="2818" spans="1:4" ht="12.75">
      <c r="A2818" s="15">
        <v>38235</v>
      </c>
      <c r="B2818" s="9">
        <v>41</v>
      </c>
      <c r="C2818" s="4" t="s">
        <v>623</v>
      </c>
      <c r="D2818" s="4" t="s">
        <v>566</v>
      </c>
    </row>
    <row r="2819" spans="1:4" ht="12.75">
      <c r="A2819" s="15">
        <v>38324</v>
      </c>
      <c r="B2819" s="9">
        <v>36</v>
      </c>
      <c r="C2819" s="4" t="s">
        <v>623</v>
      </c>
      <c r="D2819" s="4" t="s">
        <v>566</v>
      </c>
    </row>
    <row r="2820" spans="1:4" ht="12.75">
      <c r="A2820" s="15">
        <v>38327</v>
      </c>
      <c r="B2820" s="9">
        <v>37.55</v>
      </c>
      <c r="C2820" s="4" t="s">
        <v>623</v>
      </c>
      <c r="D2820" s="4" t="s">
        <v>566</v>
      </c>
    </row>
    <row r="2821" spans="1:4" ht="12.75">
      <c r="A2821" s="15">
        <v>38473</v>
      </c>
      <c r="B2821" s="9">
        <v>51</v>
      </c>
      <c r="C2821" s="4" t="s">
        <v>623</v>
      </c>
      <c r="D2821" s="4" t="s">
        <v>566</v>
      </c>
    </row>
    <row r="2822" spans="1:4" ht="12.75">
      <c r="A2822" s="15">
        <v>38476</v>
      </c>
      <c r="B2822" s="9">
        <v>36</v>
      </c>
      <c r="C2822" s="4" t="s">
        <v>623</v>
      </c>
      <c r="D2822" s="4" t="s">
        <v>566</v>
      </c>
    </row>
    <row r="2823" spans="1:4" ht="12.75">
      <c r="A2823" s="15">
        <v>38585</v>
      </c>
      <c r="B2823" s="9">
        <v>51</v>
      </c>
      <c r="C2823" s="4" t="s">
        <v>623</v>
      </c>
      <c r="D2823" s="4" t="s">
        <v>566</v>
      </c>
    </row>
    <row r="2824" spans="1:4" ht="12.75">
      <c r="A2824" s="15">
        <v>38676</v>
      </c>
      <c r="B2824" s="9">
        <v>39</v>
      </c>
      <c r="D2824" s="4" t="s">
        <v>566</v>
      </c>
    </row>
    <row r="2825" spans="1:4" ht="12.75">
      <c r="A2825" s="15">
        <v>38696</v>
      </c>
      <c r="B2825" s="9">
        <v>52</v>
      </c>
      <c r="C2825" s="4" t="s">
        <v>623</v>
      </c>
      <c r="D2825" s="4" t="s">
        <v>566</v>
      </c>
    </row>
    <row r="2826" spans="1:4" ht="12.75">
      <c r="A2826" s="15">
        <v>38697</v>
      </c>
      <c r="B2826" s="9">
        <v>26</v>
      </c>
      <c r="C2826" s="4" t="s">
        <v>623</v>
      </c>
      <c r="D2826" s="4" t="s">
        <v>566</v>
      </c>
    </row>
    <row r="2827" spans="1:4" ht="12.75">
      <c r="A2827" s="15">
        <v>39901</v>
      </c>
      <c r="B2827" s="9">
        <v>100.99</v>
      </c>
      <c r="C2827" s="4" t="s">
        <v>623</v>
      </c>
      <c r="D2827" s="4" t="s">
        <v>566</v>
      </c>
    </row>
    <row r="2828" spans="1:4" ht="12.75">
      <c r="A2828" s="15">
        <v>38439</v>
      </c>
      <c r="B2828" s="9">
        <v>67.5</v>
      </c>
      <c r="C2828" s="4" t="s">
        <v>2091</v>
      </c>
      <c r="D2828" s="4" t="s">
        <v>595</v>
      </c>
    </row>
    <row r="2829" spans="1:4" ht="12.75">
      <c r="A2829" s="15">
        <v>39780</v>
      </c>
      <c r="B2829" s="9">
        <v>37.66</v>
      </c>
      <c r="C2829" s="4" t="s">
        <v>2091</v>
      </c>
      <c r="D2829" s="4" t="s">
        <v>595</v>
      </c>
    </row>
    <row r="2830" spans="1:4" ht="12.75">
      <c r="A2830" s="15">
        <v>38697</v>
      </c>
      <c r="B2830" s="9">
        <v>82.77</v>
      </c>
      <c r="C2830" s="4" t="s">
        <v>215</v>
      </c>
      <c r="D2830" s="4" t="s">
        <v>2116</v>
      </c>
    </row>
    <row r="2831" spans="1:4" ht="12.75">
      <c r="A2831" s="15">
        <v>38731</v>
      </c>
      <c r="B2831" s="9">
        <v>128.5</v>
      </c>
      <c r="C2831" s="4" t="s">
        <v>341</v>
      </c>
      <c r="D2831" s="4" t="s">
        <v>2116</v>
      </c>
    </row>
    <row r="2832" spans="1:4" ht="12.75">
      <c r="A2832" s="15">
        <v>38059</v>
      </c>
      <c r="B2832" s="9">
        <v>104.15</v>
      </c>
      <c r="D2832" s="4" t="s">
        <v>1829</v>
      </c>
    </row>
    <row r="2833" spans="1:4" ht="15">
      <c r="A2833" s="15">
        <v>38088</v>
      </c>
      <c r="B2833" s="9">
        <v>56.99</v>
      </c>
      <c r="C2833" s="12">
        <v>3186196792</v>
      </c>
      <c r="D2833" s="4" t="s">
        <v>1829</v>
      </c>
    </row>
    <row r="2834" spans="1:4" ht="12.75">
      <c r="A2834" s="15">
        <v>38138</v>
      </c>
      <c r="B2834" s="9">
        <v>64.28</v>
      </c>
      <c r="C2834" s="4" t="s">
        <v>1167</v>
      </c>
      <c r="D2834" s="4" t="s">
        <v>1829</v>
      </c>
    </row>
    <row r="2835" spans="1:4" ht="12.75">
      <c r="A2835" s="15">
        <v>38179</v>
      </c>
      <c r="B2835" s="9">
        <v>84.75</v>
      </c>
      <c r="D2835" s="4" t="s">
        <v>1829</v>
      </c>
    </row>
    <row r="2836" spans="1:4" ht="12.75">
      <c r="A2836" s="15">
        <v>38220</v>
      </c>
      <c r="B2836" s="9">
        <v>102.5</v>
      </c>
      <c r="D2836" s="4" t="s">
        <v>1829</v>
      </c>
    </row>
    <row r="2837" spans="1:4" ht="12.75">
      <c r="A2837" s="15">
        <v>38249</v>
      </c>
      <c r="B2837" s="9">
        <v>127.5</v>
      </c>
      <c r="D2837" s="4" t="s">
        <v>1829</v>
      </c>
    </row>
    <row r="2838" spans="1:4" ht="12.75">
      <c r="A2838" s="15">
        <v>38270</v>
      </c>
      <c r="B2838" s="9">
        <v>131.49</v>
      </c>
      <c r="D2838" s="4" t="s">
        <v>1829</v>
      </c>
    </row>
    <row r="2839" spans="1:4" ht="12.75">
      <c r="A2839" s="15">
        <v>38288</v>
      </c>
      <c r="B2839" s="9">
        <v>115</v>
      </c>
      <c r="D2839" s="4" t="s">
        <v>1829</v>
      </c>
    </row>
    <row r="2840" spans="1:4" ht="12.75">
      <c r="A2840" s="15">
        <v>38312</v>
      </c>
      <c r="B2840" s="9">
        <v>78.77</v>
      </c>
      <c r="D2840" s="4" t="s">
        <v>1829</v>
      </c>
    </row>
    <row r="2841" spans="1:4" ht="12.75">
      <c r="A2841" s="15">
        <v>38340</v>
      </c>
      <c r="B2841" s="9">
        <v>96</v>
      </c>
      <c r="C2841" s="4" t="s">
        <v>367</v>
      </c>
      <c r="D2841" s="4" t="s">
        <v>1829</v>
      </c>
    </row>
    <row r="2842" spans="1:4" ht="12.75">
      <c r="A2842" s="15">
        <v>38513</v>
      </c>
      <c r="B2842" s="9">
        <v>51</v>
      </c>
      <c r="D2842" s="4" t="s">
        <v>1829</v>
      </c>
    </row>
    <row r="2843" spans="1:4" ht="12.75">
      <c r="A2843" s="15">
        <v>38650</v>
      </c>
      <c r="B2843" s="9">
        <v>50</v>
      </c>
      <c r="D2843" s="4" t="s">
        <v>1829</v>
      </c>
    </row>
    <row r="2844" spans="1:4" ht="12.75">
      <c r="A2844" s="15">
        <v>38272</v>
      </c>
      <c r="B2844" s="9">
        <v>99.99</v>
      </c>
      <c r="D2844" s="4" t="s">
        <v>344</v>
      </c>
    </row>
    <row r="2845" spans="1:4" ht="12.75">
      <c r="A2845" s="15">
        <v>38294</v>
      </c>
      <c r="B2845" s="9">
        <v>74.15</v>
      </c>
      <c r="C2845" s="4" t="s">
        <v>345</v>
      </c>
      <c r="D2845" s="4" t="s">
        <v>344</v>
      </c>
    </row>
    <row r="2846" spans="1:4" ht="12.75">
      <c r="A2846" s="15">
        <v>38312</v>
      </c>
      <c r="B2846" s="9">
        <v>152.5</v>
      </c>
      <c r="C2846" s="4" t="s">
        <v>2118</v>
      </c>
      <c r="D2846" s="4" t="s">
        <v>344</v>
      </c>
    </row>
    <row r="2847" spans="1:4" ht="12.75">
      <c r="A2847" s="15">
        <v>38410</v>
      </c>
      <c r="B2847" s="9">
        <v>142.5</v>
      </c>
      <c r="C2847" s="4" t="s">
        <v>75</v>
      </c>
      <c r="D2847" s="4" t="s">
        <v>344</v>
      </c>
    </row>
    <row r="2848" spans="1:4" ht="12.75">
      <c r="A2848" s="15">
        <v>38697</v>
      </c>
      <c r="B2848" s="9">
        <v>53</v>
      </c>
      <c r="C2848" s="4" t="s">
        <v>2118</v>
      </c>
      <c r="D2848" s="4" t="s">
        <v>344</v>
      </c>
    </row>
    <row r="2849" spans="1:4" ht="12.75">
      <c r="A2849" s="15">
        <v>39780</v>
      </c>
      <c r="B2849" s="9">
        <v>22.4</v>
      </c>
      <c r="C2849" s="4" t="s">
        <v>388</v>
      </c>
      <c r="D2849" s="4" t="s">
        <v>344</v>
      </c>
    </row>
    <row r="2850" spans="1:4" ht="12.75">
      <c r="A2850" s="15">
        <v>39780</v>
      </c>
      <c r="B2850" s="9">
        <v>22.4</v>
      </c>
      <c r="C2850" s="4" t="s">
        <v>345</v>
      </c>
      <c r="D2850" s="4" t="s">
        <v>344</v>
      </c>
    </row>
    <row r="2851" spans="1:4" ht="12.75">
      <c r="A2851" s="15">
        <v>38190</v>
      </c>
      <c r="B2851" s="9">
        <v>47.77</v>
      </c>
      <c r="C2851" s="4" t="s">
        <v>623</v>
      </c>
      <c r="D2851" s="4" t="s">
        <v>2117</v>
      </c>
    </row>
    <row r="2852" spans="1:4" ht="12.75">
      <c r="A2852" s="15">
        <v>38327</v>
      </c>
      <c r="B2852" s="9">
        <v>60</v>
      </c>
      <c r="C2852" s="4" t="s">
        <v>623</v>
      </c>
      <c r="D2852" s="4" t="s">
        <v>2117</v>
      </c>
    </row>
    <row r="2853" spans="1:4" ht="12.75">
      <c r="A2853" s="15">
        <v>38697</v>
      </c>
      <c r="B2853" s="9">
        <v>35.5</v>
      </c>
      <c r="C2853" s="4" t="s">
        <v>623</v>
      </c>
      <c r="D2853" s="4" t="s">
        <v>2117</v>
      </c>
    </row>
    <row r="2854" spans="1:4" ht="12.75">
      <c r="A2854" s="15">
        <v>38039</v>
      </c>
      <c r="B2854" s="9">
        <v>86</v>
      </c>
      <c r="C2854" s="4" t="s">
        <v>690</v>
      </c>
      <c r="D2854" s="4" t="s">
        <v>2105</v>
      </c>
    </row>
    <row r="2855" spans="1:4" ht="12.75">
      <c r="A2855" s="15">
        <v>38294</v>
      </c>
      <c r="B2855" s="9">
        <v>92.89</v>
      </c>
      <c r="C2855" s="4" t="s">
        <v>347</v>
      </c>
      <c r="D2855" s="4" t="s">
        <v>346</v>
      </c>
    </row>
    <row r="2856" spans="1:4" ht="12.75">
      <c r="A2856" s="15">
        <v>38767</v>
      </c>
      <c r="B2856" s="9">
        <v>77.67</v>
      </c>
      <c r="C2856" s="4" t="s">
        <v>649</v>
      </c>
      <c r="D2856" s="4" t="s">
        <v>346</v>
      </c>
    </row>
    <row r="2857" spans="1:4" ht="12.75">
      <c r="A2857" s="15">
        <v>39780</v>
      </c>
      <c r="B2857" s="9">
        <v>52</v>
      </c>
      <c r="C2857" s="4" t="s">
        <v>347</v>
      </c>
      <c r="D2857" s="4" t="s">
        <v>346</v>
      </c>
    </row>
    <row r="2858" spans="1:4" ht="12.75">
      <c r="A2858" s="15">
        <v>38396</v>
      </c>
      <c r="B2858" s="9">
        <v>109.53</v>
      </c>
      <c r="C2858" s="4" t="s">
        <v>2101</v>
      </c>
      <c r="D2858" s="4" t="s">
        <v>380</v>
      </c>
    </row>
    <row r="2859" spans="1:4" ht="12.75">
      <c r="A2859" s="15">
        <v>38573</v>
      </c>
      <c r="B2859" s="9">
        <v>168.5</v>
      </c>
      <c r="C2859" s="4" t="s">
        <v>2101</v>
      </c>
      <c r="D2859" s="4" t="s">
        <v>380</v>
      </c>
    </row>
    <row r="2860" spans="1:4" ht="12.75">
      <c r="A2860" s="15">
        <v>39706</v>
      </c>
      <c r="B2860" s="9">
        <v>181.49</v>
      </c>
      <c r="C2860" s="4" t="s">
        <v>2101</v>
      </c>
      <c r="D2860" s="4" t="s">
        <v>380</v>
      </c>
    </row>
    <row r="2861" spans="1:4" ht="12.75">
      <c r="A2861" s="15">
        <v>38069</v>
      </c>
      <c r="B2861" s="9">
        <v>94.12</v>
      </c>
      <c r="C2861" s="4" t="s">
        <v>623</v>
      </c>
      <c r="D2861" s="4" t="s">
        <v>561</v>
      </c>
    </row>
    <row r="2862" spans="1:4" ht="12.75">
      <c r="A2862" s="15">
        <v>38200</v>
      </c>
      <c r="B2862" s="9">
        <v>43.89</v>
      </c>
      <c r="C2862" s="4" t="s">
        <v>623</v>
      </c>
      <c r="D2862" s="4" t="s">
        <v>561</v>
      </c>
    </row>
    <row r="2863" spans="1:4" ht="12.75">
      <c r="A2863" s="15">
        <v>38221</v>
      </c>
      <c r="B2863" s="9">
        <v>78.77</v>
      </c>
      <c r="C2863" s="4" t="s">
        <v>623</v>
      </c>
      <c r="D2863" s="4" t="s">
        <v>561</v>
      </c>
    </row>
    <row r="2864" spans="1:4" ht="12.75">
      <c r="A2864" s="15">
        <v>38235</v>
      </c>
      <c r="B2864" s="9">
        <v>80</v>
      </c>
      <c r="C2864" s="4" t="s">
        <v>623</v>
      </c>
      <c r="D2864" s="4" t="s">
        <v>561</v>
      </c>
    </row>
    <row r="2865" spans="1:4" ht="12.75">
      <c r="A2865" s="15">
        <v>38515</v>
      </c>
      <c r="B2865" s="9">
        <v>66</v>
      </c>
      <c r="D2865" s="4" t="s">
        <v>561</v>
      </c>
    </row>
    <row r="2866" spans="1:4" ht="12.75">
      <c r="A2866" s="15">
        <v>39901</v>
      </c>
      <c r="B2866" s="9">
        <v>251.89</v>
      </c>
      <c r="C2866" s="4" t="s">
        <v>623</v>
      </c>
      <c r="D2866" s="4" t="s">
        <v>561</v>
      </c>
    </row>
    <row r="2867" spans="1:4" ht="12.75">
      <c r="A2867" s="15">
        <v>38937</v>
      </c>
      <c r="B2867" s="9">
        <v>155.16</v>
      </c>
      <c r="C2867" s="4" t="s">
        <v>2101</v>
      </c>
      <c r="D2867" s="4" t="s">
        <v>2001</v>
      </c>
    </row>
    <row r="2868" spans="1:4" ht="12.75">
      <c r="A2868" s="15">
        <v>38401</v>
      </c>
      <c r="B2868" s="9">
        <v>126.51</v>
      </c>
      <c r="C2868" s="4" t="s">
        <v>1649</v>
      </c>
      <c r="D2868" s="4" t="s">
        <v>2047</v>
      </c>
    </row>
    <row r="2869" spans="1:4" ht="12.75">
      <c r="A2869" s="15">
        <v>38571</v>
      </c>
      <c r="B2869" s="9">
        <v>124.5</v>
      </c>
      <c r="D2869" s="4" t="s">
        <v>1935</v>
      </c>
    </row>
    <row r="2870" spans="1:4" ht="12.75">
      <c r="A2870" s="15">
        <v>38571</v>
      </c>
      <c r="B2870" s="9">
        <v>96</v>
      </c>
      <c r="D2870" s="4" t="s">
        <v>1934</v>
      </c>
    </row>
    <row r="2871" spans="1:4" ht="12.75">
      <c r="A2871" s="15">
        <v>38171</v>
      </c>
      <c r="B2871" s="9">
        <v>71.99</v>
      </c>
      <c r="C2871" s="4" t="s">
        <v>1649</v>
      </c>
      <c r="D2871" s="4" t="s">
        <v>2046</v>
      </c>
    </row>
    <row r="2872" spans="1:4" ht="12.75">
      <c r="A2872" s="15">
        <v>38315</v>
      </c>
      <c r="B2872" s="9">
        <v>99.99</v>
      </c>
      <c r="C2872" s="4" t="s">
        <v>1649</v>
      </c>
      <c r="D2872" s="4" t="s">
        <v>2046</v>
      </c>
    </row>
    <row r="2873" spans="1:4" ht="12.75">
      <c r="A2873" s="15">
        <v>38617</v>
      </c>
      <c r="B2873" s="9">
        <v>69.99</v>
      </c>
      <c r="C2873" s="4" t="s">
        <v>2303</v>
      </c>
      <c r="D2873" s="4" t="s">
        <v>171</v>
      </c>
    </row>
    <row r="2874" spans="1:4" ht="12.75">
      <c r="A2874" s="15">
        <v>38441</v>
      </c>
      <c r="B2874" s="9">
        <v>71.99</v>
      </c>
      <c r="D2874" s="4" t="s">
        <v>2043</v>
      </c>
    </row>
    <row r="2875" spans="1:4" ht="12.75">
      <c r="A2875" s="15">
        <v>38116</v>
      </c>
      <c r="B2875" s="9">
        <v>123.5</v>
      </c>
      <c r="D2875" s="4" t="s">
        <v>2048</v>
      </c>
    </row>
    <row r="2876" spans="1:4" ht="12.75">
      <c r="A2876" s="15">
        <v>38147</v>
      </c>
      <c r="B2876" s="9">
        <v>128.82</v>
      </c>
      <c r="D2876" s="4" t="s">
        <v>2048</v>
      </c>
    </row>
    <row r="2877" spans="1:4" ht="12.75">
      <c r="A2877" s="15">
        <v>38301</v>
      </c>
      <c r="B2877" s="9">
        <v>93.88</v>
      </c>
      <c r="D2877" s="4" t="s">
        <v>2048</v>
      </c>
    </row>
    <row r="2878" spans="1:4" ht="12.75">
      <c r="A2878" s="15">
        <v>38374</v>
      </c>
      <c r="B2878" s="9">
        <v>97.62</v>
      </c>
      <c r="D2878" s="4" t="s">
        <v>2048</v>
      </c>
    </row>
    <row r="2879" spans="1:4" ht="12.75">
      <c r="A2879" s="15">
        <v>38479</v>
      </c>
      <c r="B2879" s="9">
        <v>91</v>
      </c>
      <c r="D2879" s="4" t="s">
        <v>2048</v>
      </c>
    </row>
    <row r="2880" spans="1:4" ht="12.75">
      <c r="A2880" s="15">
        <v>38738</v>
      </c>
      <c r="B2880" s="9">
        <v>123.5</v>
      </c>
      <c r="D2880" s="4" t="s">
        <v>2048</v>
      </c>
    </row>
    <row r="2881" spans="1:4" ht="12.75">
      <c r="A2881" s="15">
        <v>39885</v>
      </c>
      <c r="B2881" s="9">
        <v>69</v>
      </c>
      <c r="D2881" s="4" t="s">
        <v>2048</v>
      </c>
    </row>
    <row r="2882" spans="1:4" ht="12.75">
      <c r="A2882" s="15">
        <v>38250</v>
      </c>
      <c r="B2882" s="9">
        <v>70.99</v>
      </c>
      <c r="C2882" s="4" t="s">
        <v>1996</v>
      </c>
      <c r="D2882" s="4" t="s">
        <v>1995</v>
      </c>
    </row>
    <row r="2883" spans="1:4" ht="12.75">
      <c r="A2883" s="15">
        <v>38275</v>
      </c>
      <c r="B2883" s="9">
        <v>31</v>
      </c>
      <c r="C2883" s="4" t="s">
        <v>291</v>
      </c>
      <c r="D2883" s="4" t="s">
        <v>1995</v>
      </c>
    </row>
    <row r="2884" spans="1:4" ht="12.75">
      <c r="A2884" s="15">
        <v>38312</v>
      </c>
      <c r="B2884" s="9">
        <v>180.27</v>
      </c>
      <c r="C2884" s="4" t="s">
        <v>2088</v>
      </c>
      <c r="D2884" s="4" t="s">
        <v>1995</v>
      </c>
    </row>
    <row r="2885" spans="1:4" ht="12.75">
      <c r="A2885" s="15">
        <v>38326</v>
      </c>
      <c r="B2885" s="9">
        <v>45</v>
      </c>
      <c r="C2885" s="4" t="s">
        <v>1996</v>
      </c>
      <c r="D2885" s="4" t="s">
        <v>1995</v>
      </c>
    </row>
    <row r="2886" spans="1:4" ht="12.75">
      <c r="A2886" s="15">
        <v>38509</v>
      </c>
      <c r="B2886" s="9">
        <v>72</v>
      </c>
      <c r="C2886" s="4" t="s">
        <v>1358</v>
      </c>
      <c r="D2886" s="4" t="s">
        <v>1995</v>
      </c>
    </row>
    <row r="2887" spans="1:4" ht="12.75">
      <c r="A2887" s="15">
        <v>38543</v>
      </c>
      <c r="B2887" s="9">
        <v>82.03</v>
      </c>
      <c r="C2887" s="4" t="s">
        <v>341</v>
      </c>
      <c r="D2887" s="4" t="s">
        <v>1995</v>
      </c>
    </row>
    <row r="2888" spans="1:4" ht="12.75">
      <c r="A2888" s="15">
        <v>38551</v>
      </c>
      <c r="B2888" s="9">
        <v>42</v>
      </c>
      <c r="C2888" s="4" t="s">
        <v>2108</v>
      </c>
      <c r="D2888" s="4" t="s">
        <v>1995</v>
      </c>
    </row>
    <row r="2889" spans="1:4" ht="12.75">
      <c r="A2889" s="15">
        <v>38705</v>
      </c>
      <c r="B2889" s="9">
        <v>251.5</v>
      </c>
      <c r="C2889" s="4" t="s">
        <v>1315</v>
      </c>
      <c r="D2889" s="4" t="s">
        <v>1995</v>
      </c>
    </row>
    <row r="2890" spans="1:4" ht="12.75">
      <c r="A2890" s="15">
        <v>39912</v>
      </c>
      <c r="B2890" s="9">
        <v>7.01</v>
      </c>
      <c r="C2890" s="4" t="s">
        <v>135</v>
      </c>
      <c r="D2890" s="4" t="s">
        <v>134</v>
      </c>
    </row>
    <row r="2891" spans="1:4" ht="12.75">
      <c r="A2891" s="15">
        <v>39912</v>
      </c>
      <c r="B2891" s="9">
        <v>7.02</v>
      </c>
      <c r="C2891" s="4" t="s">
        <v>128</v>
      </c>
      <c r="D2891" s="4" t="s">
        <v>134</v>
      </c>
    </row>
    <row r="2892" spans="1:4" ht="12.75">
      <c r="A2892" s="15">
        <v>39912</v>
      </c>
      <c r="B2892" s="9">
        <v>7.02</v>
      </c>
      <c r="C2892" s="4" t="s">
        <v>135</v>
      </c>
      <c r="D2892" s="4" t="s">
        <v>134</v>
      </c>
    </row>
    <row r="2893" spans="1:4" ht="12.75">
      <c r="A2893" s="15">
        <v>39912</v>
      </c>
      <c r="B2893" s="9">
        <v>8.5</v>
      </c>
      <c r="C2893" s="4" t="s">
        <v>133</v>
      </c>
      <c r="D2893" s="4" t="s">
        <v>134</v>
      </c>
    </row>
    <row r="2894" spans="1:4" ht="12.75">
      <c r="A2894" s="15">
        <v>39912</v>
      </c>
      <c r="B2894" s="9">
        <v>18.5</v>
      </c>
      <c r="C2894" s="4" t="s">
        <v>133</v>
      </c>
      <c r="D2894" s="4" t="s">
        <v>132</v>
      </c>
    </row>
    <row r="2895" spans="1:4" ht="12.75">
      <c r="A2895" s="15">
        <v>39936</v>
      </c>
      <c r="B2895" s="9">
        <v>9.37</v>
      </c>
      <c r="C2895" s="4" t="s">
        <v>137</v>
      </c>
      <c r="D2895" s="4" t="s">
        <v>136</v>
      </c>
    </row>
    <row r="2896" spans="1:4" ht="12.75">
      <c r="A2896" s="15">
        <v>39912</v>
      </c>
      <c r="B2896" s="9">
        <v>7.02</v>
      </c>
      <c r="C2896" s="4" t="s">
        <v>135</v>
      </c>
      <c r="D2896" s="4" t="s">
        <v>127</v>
      </c>
    </row>
    <row r="2897" spans="1:4" ht="12.75">
      <c r="A2897" s="15">
        <v>39912</v>
      </c>
      <c r="B2897" s="9">
        <v>7.02</v>
      </c>
      <c r="C2897" s="4" t="s">
        <v>128</v>
      </c>
      <c r="D2897" s="4" t="s">
        <v>127</v>
      </c>
    </row>
    <row r="2898" spans="1:4" ht="12.75">
      <c r="A2898" s="15">
        <v>39912</v>
      </c>
      <c r="B2898" s="9">
        <v>7.02</v>
      </c>
      <c r="C2898" s="4" t="s">
        <v>133</v>
      </c>
      <c r="D2898" s="4" t="s">
        <v>127</v>
      </c>
    </row>
    <row r="2899" spans="1:4" ht="12.75">
      <c r="A2899" s="15">
        <v>39926</v>
      </c>
      <c r="B2899" s="9">
        <v>7.5</v>
      </c>
      <c r="C2899" s="4" t="s">
        <v>128</v>
      </c>
      <c r="D2899" s="4" t="s">
        <v>127</v>
      </c>
    </row>
    <row r="2900" spans="1:4" ht="12.75">
      <c r="A2900" s="15">
        <v>38465</v>
      </c>
      <c r="B2900" s="9">
        <v>13.5</v>
      </c>
      <c r="D2900" s="4" t="s">
        <v>884</v>
      </c>
    </row>
    <row r="2901" spans="1:4" ht="12.75">
      <c r="A2901" s="15">
        <v>38043</v>
      </c>
      <c r="B2901" s="9">
        <v>66.88</v>
      </c>
      <c r="C2901" s="4" t="s">
        <v>2108</v>
      </c>
      <c r="D2901" s="4" t="s">
        <v>1602</v>
      </c>
    </row>
    <row r="2902" spans="1:4" ht="12.75">
      <c r="A2902" s="15">
        <v>38214</v>
      </c>
      <c r="B2902" s="9">
        <v>89.88</v>
      </c>
      <c r="D2902" s="4" t="s">
        <v>1602</v>
      </c>
    </row>
    <row r="2903" spans="1:4" ht="12.75">
      <c r="A2903" s="15">
        <v>38368</v>
      </c>
      <c r="B2903" s="9">
        <v>66</v>
      </c>
      <c r="C2903" s="4" t="s">
        <v>341</v>
      </c>
      <c r="D2903" s="4" t="s">
        <v>1602</v>
      </c>
    </row>
    <row r="2904" spans="1:4" ht="12.75">
      <c r="A2904" s="15">
        <v>38615</v>
      </c>
      <c r="B2904" s="9">
        <v>102.5</v>
      </c>
      <c r="C2904" s="4" t="s">
        <v>341</v>
      </c>
      <c r="D2904" s="4" t="s">
        <v>1602</v>
      </c>
    </row>
    <row r="2905" spans="1:4" ht="12.75">
      <c r="A2905" s="15">
        <v>39887</v>
      </c>
      <c r="B2905" s="9">
        <v>39.99</v>
      </c>
      <c r="C2905" s="4" t="s">
        <v>341</v>
      </c>
      <c r="D2905" s="4" t="s">
        <v>1602</v>
      </c>
    </row>
    <row r="2906" spans="1:4" ht="12.75">
      <c r="A2906" s="15">
        <v>38487</v>
      </c>
      <c r="B2906" s="9">
        <v>46</v>
      </c>
      <c r="C2906" s="4" t="s">
        <v>341</v>
      </c>
      <c r="D2906" s="4" t="s">
        <v>896</v>
      </c>
    </row>
    <row r="2907" spans="1:4" ht="12.75">
      <c r="A2907" s="15">
        <v>38769</v>
      </c>
      <c r="B2907" s="9">
        <v>72</v>
      </c>
      <c r="C2907" s="4" t="s">
        <v>1638</v>
      </c>
      <c r="D2907" s="4" t="s">
        <v>896</v>
      </c>
    </row>
    <row r="2908" spans="1:4" ht="12.75">
      <c r="A2908" s="15">
        <v>39363</v>
      </c>
      <c r="B2908" s="9">
        <v>43</v>
      </c>
      <c r="C2908" s="4" t="s">
        <v>1638</v>
      </c>
      <c r="D2908" s="4" t="s">
        <v>896</v>
      </c>
    </row>
    <row r="2909" spans="1:4" ht="12.75">
      <c r="A2909" s="15">
        <v>38403</v>
      </c>
      <c r="B2909" s="9">
        <v>1025</v>
      </c>
      <c r="C2909" s="4" t="s">
        <v>29</v>
      </c>
      <c r="D2909" s="4" t="s">
        <v>28</v>
      </c>
    </row>
    <row r="2910" spans="1:4" ht="12.75">
      <c r="A2910" s="15">
        <v>38181</v>
      </c>
      <c r="B2910" s="9">
        <v>12.5</v>
      </c>
      <c r="D2910" s="4" t="s">
        <v>458</v>
      </c>
    </row>
    <row r="2911" spans="1:4" ht="12.75">
      <c r="A2911" s="15">
        <v>38187</v>
      </c>
      <c r="B2911" s="9">
        <v>8.5</v>
      </c>
      <c r="D2911" s="4" t="s">
        <v>458</v>
      </c>
    </row>
    <row r="2912" spans="1:4" ht="12.75">
      <c r="A2912" s="15">
        <v>38204</v>
      </c>
      <c r="B2912" s="9">
        <v>16.38</v>
      </c>
      <c r="C2912" s="4" t="s">
        <v>1749</v>
      </c>
      <c r="D2912" s="4" t="s">
        <v>458</v>
      </c>
    </row>
    <row r="2913" spans="1:4" ht="12.75">
      <c r="A2913" s="15">
        <v>38213</v>
      </c>
      <c r="B2913" s="9">
        <v>26.52</v>
      </c>
      <c r="C2913" s="4" t="s">
        <v>1749</v>
      </c>
      <c r="D2913" s="4" t="s">
        <v>458</v>
      </c>
    </row>
    <row r="2914" spans="1:4" ht="12.75">
      <c r="A2914" s="15">
        <v>38232</v>
      </c>
      <c r="B2914" s="9">
        <v>21.5</v>
      </c>
      <c r="C2914" s="4" t="s">
        <v>1879</v>
      </c>
      <c r="D2914" s="4" t="s">
        <v>458</v>
      </c>
    </row>
    <row r="2915" spans="1:4" ht="12.75">
      <c r="A2915" s="15">
        <v>38365</v>
      </c>
      <c r="B2915" s="9">
        <v>21.49</v>
      </c>
      <c r="C2915" s="4" t="s">
        <v>495</v>
      </c>
      <c r="D2915" s="4" t="s">
        <v>458</v>
      </c>
    </row>
    <row r="2916" spans="1:4" ht="12.75">
      <c r="A2916" s="15">
        <v>38631</v>
      </c>
      <c r="B2916" s="9">
        <v>46.67</v>
      </c>
      <c r="C2916" s="4" t="s">
        <v>844</v>
      </c>
      <c r="D2916" s="4" t="s">
        <v>458</v>
      </c>
    </row>
    <row r="2917" spans="1:4" ht="12.75">
      <c r="A2917" s="15">
        <v>38634</v>
      </c>
      <c r="B2917" s="9">
        <v>31.6</v>
      </c>
      <c r="C2917" s="4" t="s">
        <v>850</v>
      </c>
      <c r="D2917" s="4" t="s">
        <v>458</v>
      </c>
    </row>
    <row r="2918" spans="1:4" ht="12.75">
      <c r="A2918" s="15">
        <v>39418</v>
      </c>
      <c r="B2918" s="9">
        <v>36.5</v>
      </c>
      <c r="C2918" s="4" t="s">
        <v>424</v>
      </c>
      <c r="D2918" s="4" t="s">
        <v>458</v>
      </c>
    </row>
    <row r="2919" spans="1:4" ht="12.75">
      <c r="A2919" s="15">
        <v>39430</v>
      </c>
      <c r="B2919" s="9">
        <v>10.56</v>
      </c>
      <c r="C2919" s="4" t="s">
        <v>423</v>
      </c>
      <c r="D2919" s="4" t="s">
        <v>458</v>
      </c>
    </row>
    <row r="2920" spans="1:4" ht="12.75">
      <c r="A2920" s="15">
        <v>38504</v>
      </c>
      <c r="B2920" s="9">
        <v>100</v>
      </c>
      <c r="C2920" s="4" t="s">
        <v>855</v>
      </c>
      <c r="D2920" s="4" t="s">
        <v>854</v>
      </c>
    </row>
    <row r="2921" spans="1:4" ht="12.75">
      <c r="A2921" s="15">
        <v>38534</v>
      </c>
      <c r="B2921" s="9">
        <v>28</v>
      </c>
      <c r="C2921" s="4" t="s">
        <v>1218</v>
      </c>
      <c r="D2921" s="4" t="s">
        <v>1957</v>
      </c>
    </row>
    <row r="2922" spans="1:4" ht="12.75">
      <c r="A2922" s="15">
        <v>38341</v>
      </c>
      <c r="B2922" s="9">
        <v>22</v>
      </c>
      <c r="C2922" s="4" t="s">
        <v>467</v>
      </c>
      <c r="D2922" s="4" t="s">
        <v>1956</v>
      </c>
    </row>
    <row r="2923" spans="1:4" ht="12.75">
      <c r="A2923" s="15">
        <v>38704</v>
      </c>
      <c r="B2923" s="9">
        <v>86</v>
      </c>
      <c r="C2923" s="4" t="s">
        <v>341</v>
      </c>
      <c r="D2923" s="4" t="s">
        <v>1318</v>
      </c>
    </row>
    <row r="2924" spans="1:4" ht="12.75">
      <c r="A2924" s="15">
        <v>38459</v>
      </c>
      <c r="B2924" s="9">
        <v>57.78</v>
      </c>
      <c r="C2924" s="4" t="s">
        <v>873</v>
      </c>
      <c r="D2924" s="4" t="s">
        <v>1955</v>
      </c>
    </row>
    <row r="2925" spans="1:4" ht="12.75">
      <c r="A2925" s="15">
        <v>38633</v>
      </c>
      <c r="B2925" s="9">
        <v>41.01</v>
      </c>
      <c r="D2925" s="4" t="s">
        <v>1955</v>
      </c>
    </row>
    <row r="2926" spans="1:4" ht="12.75">
      <c r="A2926" s="15">
        <v>38445</v>
      </c>
      <c r="B2926" s="9">
        <v>203.72</v>
      </c>
      <c r="C2926" s="4" t="s">
        <v>214</v>
      </c>
      <c r="D2926" s="4" t="s">
        <v>213</v>
      </c>
    </row>
    <row r="2927" spans="1:4" ht="12.75">
      <c r="A2927" s="15">
        <v>38494</v>
      </c>
      <c r="B2927" s="9">
        <v>110.27</v>
      </c>
      <c r="C2927" s="4" t="s">
        <v>1218</v>
      </c>
      <c r="D2927" s="4" t="s">
        <v>213</v>
      </c>
    </row>
    <row r="2928" spans="1:4" ht="12.75">
      <c r="A2928" s="15">
        <v>38456</v>
      </c>
      <c r="B2928" s="9">
        <v>32.03</v>
      </c>
      <c r="C2928" s="4" t="s">
        <v>623</v>
      </c>
      <c r="D2928" s="4" t="s">
        <v>1230</v>
      </c>
    </row>
    <row r="2929" spans="1:4" ht="12.75">
      <c r="A2929" s="15">
        <v>38528</v>
      </c>
      <c r="B2929" s="9">
        <v>15</v>
      </c>
      <c r="D2929" s="4" t="s">
        <v>1230</v>
      </c>
    </row>
    <row r="2930" spans="1:4" ht="12.75">
      <c r="A2930" s="15">
        <v>39939</v>
      </c>
      <c r="B2930" s="9">
        <v>132.49</v>
      </c>
      <c r="D2930" s="4" t="s">
        <v>125</v>
      </c>
    </row>
    <row r="2931" spans="1:4" ht="12.75">
      <c r="A2931" s="15">
        <v>39948</v>
      </c>
      <c r="B2931" s="9">
        <v>141.03</v>
      </c>
      <c r="D2931" s="4" t="s">
        <v>1010</v>
      </c>
    </row>
    <row r="2932" spans="1:4" ht="12.75">
      <c r="A2932" s="15">
        <v>39948</v>
      </c>
      <c r="B2932" s="9">
        <v>112.5</v>
      </c>
      <c r="D2932" s="4" t="s">
        <v>1009</v>
      </c>
    </row>
    <row r="2933" spans="1:4" ht="12.75">
      <c r="A2933" s="15">
        <v>39950</v>
      </c>
      <c r="B2933" s="9">
        <v>9.74</v>
      </c>
      <c r="D2933" s="4" t="s">
        <v>823</v>
      </c>
    </row>
    <row r="2934" spans="1:4" ht="12.75">
      <c r="A2934" s="15">
        <v>38245</v>
      </c>
      <c r="B2934" s="9">
        <v>11.61</v>
      </c>
      <c r="D2934" s="4" t="s">
        <v>624</v>
      </c>
    </row>
    <row r="2935" spans="1:4" ht="12.75">
      <c r="A2935" s="15">
        <v>38137</v>
      </c>
      <c r="B2935" s="9">
        <v>12</v>
      </c>
      <c r="D2935" s="4" t="s">
        <v>2089</v>
      </c>
    </row>
    <row r="2936" spans="1:4" ht="12.75">
      <c r="A2936" s="15">
        <v>38206</v>
      </c>
      <c r="B2936" s="9">
        <v>30.96</v>
      </c>
      <c r="D2936" s="4" t="s">
        <v>1751</v>
      </c>
    </row>
    <row r="2937" spans="1:4" ht="12.75">
      <c r="A2937" s="15">
        <v>38206</v>
      </c>
      <c r="B2937" s="9">
        <v>21.65</v>
      </c>
      <c r="D2937" s="4" t="s">
        <v>1750</v>
      </c>
    </row>
    <row r="2938" spans="1:4" ht="12.75">
      <c r="A2938" s="15">
        <v>38303</v>
      </c>
      <c r="B2938" s="9">
        <v>12</v>
      </c>
      <c r="D2938" s="4" t="s">
        <v>1750</v>
      </c>
    </row>
    <row r="2939" spans="1:4" ht="12.75">
      <c r="A2939" s="15">
        <v>38277</v>
      </c>
      <c r="B2939" s="9">
        <v>24.38</v>
      </c>
      <c r="D2939" s="4" t="s">
        <v>1469</v>
      </c>
    </row>
    <row r="2940" spans="1:4" ht="12.75">
      <c r="A2940" s="15">
        <v>38042</v>
      </c>
      <c r="B2940" s="9">
        <v>10.6</v>
      </c>
      <c r="C2940" s="10"/>
      <c r="D2940" s="4" t="s">
        <v>2212</v>
      </c>
    </row>
    <row r="2941" spans="1:4" ht="12.75">
      <c r="A2941" s="15">
        <v>38340</v>
      </c>
      <c r="B2941" s="9">
        <v>28.77</v>
      </c>
      <c r="D2941" s="4" t="s">
        <v>570</v>
      </c>
    </row>
    <row r="2942" spans="1:4" ht="12.75">
      <c r="A2942" s="15">
        <v>38234</v>
      </c>
      <c r="B2942" s="9">
        <v>163</v>
      </c>
      <c r="C2942" s="4" t="s">
        <v>551</v>
      </c>
      <c r="D2942" s="4" t="s">
        <v>550</v>
      </c>
    </row>
    <row r="2943" spans="1:4" ht="12.75">
      <c r="A2943" s="15">
        <v>38260</v>
      </c>
      <c r="B2943" s="9">
        <v>15.01</v>
      </c>
      <c r="D2943" s="4" t="s">
        <v>2094</v>
      </c>
    </row>
    <row r="2944" spans="1:4" ht="15">
      <c r="A2944" s="15">
        <v>38041</v>
      </c>
      <c r="B2944" s="9">
        <v>120.27</v>
      </c>
      <c r="C2944" s="4" t="s">
        <v>2211</v>
      </c>
      <c r="D2944" s="12" t="s">
        <v>2210</v>
      </c>
    </row>
    <row r="2945" spans="1:4" ht="15">
      <c r="A2945" s="15">
        <v>38053</v>
      </c>
      <c r="B2945" s="9">
        <v>50.99</v>
      </c>
      <c r="C2945" s="10"/>
      <c r="D2945" s="12" t="s">
        <v>2210</v>
      </c>
    </row>
    <row r="2946" spans="1:4" ht="15">
      <c r="A2946" s="15">
        <v>38207</v>
      </c>
      <c r="B2946" s="9">
        <v>66.5</v>
      </c>
      <c r="C2946" s="4" t="s">
        <v>1752</v>
      </c>
      <c r="D2946" s="12" t="s">
        <v>2210</v>
      </c>
    </row>
    <row r="2947" spans="1:4" ht="12.75">
      <c r="A2947" s="15">
        <v>38774</v>
      </c>
      <c r="B2947" s="9">
        <v>222.39</v>
      </c>
      <c r="C2947" s="4" t="s">
        <v>1634</v>
      </c>
      <c r="D2947" s="4" t="s">
        <v>1633</v>
      </c>
    </row>
    <row r="2948" spans="1:4" ht="12.75">
      <c r="A2948" s="15">
        <v>38144</v>
      </c>
      <c r="B2948" s="9">
        <v>7.5</v>
      </c>
      <c r="C2948" s="4" t="s">
        <v>1271</v>
      </c>
      <c r="D2948" s="4" t="s">
        <v>1270</v>
      </c>
    </row>
    <row r="2949" spans="1:4" ht="12.75">
      <c r="A2949" s="15">
        <v>38151</v>
      </c>
      <c r="B2949" s="9">
        <v>2.75</v>
      </c>
      <c r="C2949" s="4" t="s">
        <v>1271</v>
      </c>
      <c r="D2949" s="4" t="s">
        <v>1270</v>
      </c>
    </row>
    <row r="2950" spans="1:4" ht="12.75">
      <c r="A2950" s="15">
        <v>38040</v>
      </c>
      <c r="B2950" s="9">
        <v>16.08</v>
      </c>
      <c r="D2950" s="4" t="s">
        <v>2107</v>
      </c>
    </row>
    <row r="2951" spans="1:4" ht="12.75">
      <c r="A2951" s="15">
        <v>38300</v>
      </c>
      <c r="B2951" s="9">
        <v>102.5</v>
      </c>
      <c r="C2951" s="4" t="s">
        <v>367</v>
      </c>
      <c r="D2951" s="4" t="s">
        <v>503</v>
      </c>
    </row>
    <row r="2952" spans="1:4" ht="12.75">
      <c r="A2952" s="15">
        <v>38279</v>
      </c>
      <c r="B2952" s="9">
        <v>13.39</v>
      </c>
      <c r="D2952" s="4" t="s">
        <v>1474</v>
      </c>
    </row>
    <row r="2953" spans="1:4" ht="12.75">
      <c r="A2953" s="15">
        <v>38039</v>
      </c>
      <c r="B2953" s="9">
        <v>26</v>
      </c>
      <c r="C2953" s="4" t="s">
        <v>698</v>
      </c>
      <c r="D2953" t="s">
        <v>2106</v>
      </c>
    </row>
    <row r="2954" spans="1:4" ht="12.75">
      <c r="A2954" s="15">
        <v>38476</v>
      </c>
      <c r="B2954" s="9">
        <v>8.5</v>
      </c>
      <c r="D2954" s="4" t="s">
        <v>1845</v>
      </c>
    </row>
    <row r="2955" spans="1:4" ht="12.75">
      <c r="A2955" s="15">
        <v>38480</v>
      </c>
      <c r="B2955" s="9">
        <v>11.04</v>
      </c>
      <c r="D2955" s="4" t="s">
        <v>1845</v>
      </c>
    </row>
    <row r="2956" spans="1:4" ht="12.75">
      <c r="A2956" s="15">
        <v>38278</v>
      </c>
      <c r="B2956" s="9">
        <v>40.99</v>
      </c>
      <c r="D2956" s="4" t="s">
        <v>1478</v>
      </c>
    </row>
    <row r="2957" spans="1:4" ht="12.75">
      <c r="A2957" s="15">
        <v>38081</v>
      </c>
      <c r="B2957" s="9">
        <v>3.32</v>
      </c>
      <c r="D2957" s="4" t="s">
        <v>2284</v>
      </c>
    </row>
    <row r="2958" spans="1:4" ht="12.75">
      <c r="A2958" s="15">
        <v>38087</v>
      </c>
      <c r="B2958" s="9">
        <v>8.5</v>
      </c>
      <c r="D2958" s="4" t="s">
        <v>2284</v>
      </c>
    </row>
    <row r="2959" spans="1:4" ht="12.75">
      <c r="A2959" s="15">
        <v>38100</v>
      </c>
      <c r="B2959" s="9">
        <v>7</v>
      </c>
      <c r="D2959" s="4" t="s">
        <v>2284</v>
      </c>
    </row>
    <row r="2960" spans="1:4" ht="12.75">
      <c r="A2960" s="15">
        <v>38110</v>
      </c>
      <c r="B2960" s="9">
        <v>3.01</v>
      </c>
      <c r="D2960" s="4" t="s">
        <v>2284</v>
      </c>
    </row>
    <row r="2961" spans="1:4" ht="12.75">
      <c r="A2961" s="15">
        <v>38144</v>
      </c>
      <c r="B2961" s="9">
        <v>10.78</v>
      </c>
      <c r="D2961" s="4" t="s">
        <v>2284</v>
      </c>
    </row>
    <row r="2962" spans="1:4" ht="12.75">
      <c r="A2962" s="15">
        <v>38165</v>
      </c>
      <c r="B2962" s="9">
        <v>11.49</v>
      </c>
      <c r="D2962" s="4" t="s">
        <v>2284</v>
      </c>
    </row>
    <row r="2963" spans="1:4" ht="12.75">
      <c r="A2963" s="15">
        <v>38200</v>
      </c>
      <c r="B2963" s="9">
        <v>5.59</v>
      </c>
      <c r="D2963" s="4" t="s">
        <v>2284</v>
      </c>
    </row>
    <row r="2964" spans="1:4" ht="12.75">
      <c r="A2964" s="15">
        <v>38061</v>
      </c>
      <c r="B2964" s="9">
        <v>20.5</v>
      </c>
      <c r="C2964" s="10"/>
      <c r="D2964" s="4" t="s">
        <v>731</v>
      </c>
    </row>
    <row r="2965" spans="1:4" ht="12.75">
      <c r="A2965" s="15">
        <v>38190</v>
      </c>
      <c r="B2965" s="9">
        <v>24.49</v>
      </c>
      <c r="C2965" s="4" t="s">
        <v>1687</v>
      </c>
      <c r="D2965" s="4" t="s">
        <v>731</v>
      </c>
    </row>
    <row r="2966" spans="1:4" ht="12.75">
      <c r="A2966" s="15">
        <v>38250</v>
      </c>
      <c r="B2966" s="9">
        <v>18.76</v>
      </c>
      <c r="C2966" s="4" t="s">
        <v>1993</v>
      </c>
      <c r="D2966" s="4" t="s">
        <v>731</v>
      </c>
    </row>
    <row r="2967" spans="1:4" ht="12.75">
      <c r="A2967" s="15">
        <v>38131</v>
      </c>
      <c r="B2967" s="9">
        <v>105</v>
      </c>
      <c r="D2967" s="4" t="s">
        <v>1228</v>
      </c>
    </row>
    <row r="2968" spans="1:4" ht="12.75">
      <c r="A2968" s="15">
        <v>38416</v>
      </c>
      <c r="B2968" s="9">
        <v>34.33</v>
      </c>
      <c r="C2968" s="4" t="s">
        <v>623</v>
      </c>
      <c r="D2968" s="4" t="s">
        <v>1422</v>
      </c>
    </row>
    <row r="2969" spans="1:4" ht="12.75">
      <c r="A2969" s="15">
        <v>38585</v>
      </c>
      <c r="B2969" s="9">
        <v>55.54</v>
      </c>
      <c r="D2969" s="4" t="s">
        <v>993</v>
      </c>
    </row>
    <row r="2970" spans="1:4" ht="12.75">
      <c r="A2970" s="15">
        <v>38234</v>
      </c>
      <c r="B2970" s="9">
        <v>13.16</v>
      </c>
      <c r="D2970" s="4" t="s">
        <v>557</v>
      </c>
    </row>
    <row r="2971" spans="1:4" ht="12.75">
      <c r="A2971" s="15">
        <v>38052</v>
      </c>
      <c r="B2971" s="9">
        <v>29</v>
      </c>
      <c r="D2971" s="4" t="s">
        <v>237</v>
      </c>
    </row>
    <row r="2972" spans="1:4" ht="12.75">
      <c r="A2972" s="15">
        <v>38296</v>
      </c>
      <c r="B2972" s="9">
        <v>15.51</v>
      </c>
      <c r="D2972" s="4" t="s">
        <v>237</v>
      </c>
    </row>
    <row r="2973" spans="1:4" ht="12.75">
      <c r="A2973" s="15">
        <v>38296</v>
      </c>
      <c r="B2973" s="9">
        <v>20.52</v>
      </c>
      <c r="D2973" s="4" t="s">
        <v>1663</v>
      </c>
    </row>
    <row r="2974" spans="1:4" ht="12.75">
      <c r="A2974" s="15">
        <v>38296</v>
      </c>
      <c r="B2974" s="9">
        <v>11.27</v>
      </c>
      <c r="D2974" s="4" t="s">
        <v>242</v>
      </c>
    </row>
    <row r="2975" spans="1:4" ht="12.75">
      <c r="A2975" s="15">
        <v>38052</v>
      </c>
      <c r="B2975" s="9">
        <v>27</v>
      </c>
      <c r="C2975" s="10"/>
      <c r="D2975" s="4" t="s">
        <v>1664</v>
      </c>
    </row>
    <row r="2976" spans="1:4" ht="12.75">
      <c r="A2976" s="15">
        <v>38296</v>
      </c>
      <c r="B2976" s="9">
        <v>15.5</v>
      </c>
      <c r="D2976" s="4" t="s">
        <v>1664</v>
      </c>
    </row>
    <row r="2977" spans="1:4" ht="12.75">
      <c r="A2977" s="15">
        <v>38296</v>
      </c>
      <c r="B2977" s="9">
        <v>20.52</v>
      </c>
      <c r="D2977" s="4" t="s">
        <v>1662</v>
      </c>
    </row>
    <row r="2978" spans="1:4" ht="12.75">
      <c r="A2978" s="15">
        <v>38296</v>
      </c>
      <c r="B2978" s="9">
        <v>16.51</v>
      </c>
      <c r="D2978" s="4" t="s">
        <v>1661</v>
      </c>
    </row>
    <row r="2979" spans="1:4" ht="12.75">
      <c r="A2979" s="15">
        <v>38052</v>
      </c>
      <c r="B2979" s="9">
        <v>50</v>
      </c>
      <c r="C2979" s="10" t="s">
        <v>2061</v>
      </c>
      <c r="D2979" s="4" t="s">
        <v>1668</v>
      </c>
    </row>
    <row r="2980" spans="1:4" ht="12.75">
      <c r="A2980" s="15">
        <v>38052</v>
      </c>
      <c r="B2980" s="9">
        <v>50</v>
      </c>
      <c r="C2980" s="4" t="s">
        <v>690</v>
      </c>
      <c r="D2980" s="4" t="s">
        <v>1668</v>
      </c>
    </row>
    <row r="2981" spans="1:4" ht="12.75">
      <c r="A2981" s="15">
        <v>38191</v>
      </c>
      <c r="B2981" s="9">
        <v>71</v>
      </c>
      <c r="D2981" s="4" t="s">
        <v>1668</v>
      </c>
    </row>
    <row r="2982" spans="1:4" ht="12.75">
      <c r="A2982" s="15">
        <v>38207</v>
      </c>
      <c r="B2982" s="9">
        <v>68.5</v>
      </c>
      <c r="D2982" s="4" t="s">
        <v>1668</v>
      </c>
    </row>
    <row r="2983" spans="1:4" ht="12.75">
      <c r="A2983" s="15">
        <v>38296</v>
      </c>
      <c r="B2983" s="9">
        <v>67.77</v>
      </c>
      <c r="D2983" s="4" t="s">
        <v>1668</v>
      </c>
    </row>
    <row r="2984" spans="1:4" ht="12.75">
      <c r="A2984" s="15">
        <v>38591</v>
      </c>
      <c r="B2984" s="9">
        <v>62.99</v>
      </c>
      <c r="D2984" s="4" t="s">
        <v>1668</v>
      </c>
    </row>
    <row r="2985" spans="1:4" ht="12.75">
      <c r="A2985" s="15">
        <v>39434</v>
      </c>
      <c r="B2985" s="9">
        <v>81</v>
      </c>
      <c r="D2985" s="4" t="s">
        <v>1668</v>
      </c>
    </row>
    <row r="2986" spans="1:4" ht="12.75">
      <c r="A2986" s="15">
        <v>38282</v>
      </c>
      <c r="B2986" s="9">
        <v>76.57</v>
      </c>
      <c r="D2986" s="4" t="s">
        <v>228</v>
      </c>
    </row>
    <row r="2987" spans="1:4" ht="12.75">
      <c r="A2987" s="15">
        <v>38441</v>
      </c>
      <c r="B2987" s="9">
        <v>16.09</v>
      </c>
      <c r="D2987" s="4" t="s">
        <v>228</v>
      </c>
    </row>
    <row r="2988" spans="1:4" ht="12.75">
      <c r="A2988" s="15">
        <v>38296</v>
      </c>
      <c r="B2988" s="9">
        <v>22</v>
      </c>
      <c r="D2988" s="4" t="s">
        <v>1556</v>
      </c>
    </row>
    <row r="2989" spans="1:4" ht="12.75">
      <c r="A2989" s="15">
        <v>38326</v>
      </c>
      <c r="B2989" s="9">
        <v>56.59</v>
      </c>
      <c r="D2989" s="4" t="s">
        <v>1556</v>
      </c>
    </row>
    <row r="2990" spans="1:4" ht="12.75">
      <c r="A2990" s="15">
        <v>38364</v>
      </c>
      <c r="B2990" s="9">
        <v>38</v>
      </c>
      <c r="D2990" s="4" t="s">
        <v>1556</v>
      </c>
    </row>
    <row r="2991" spans="1:4" ht="12.75">
      <c r="A2991" s="15">
        <v>38296</v>
      </c>
      <c r="B2991" s="9">
        <v>16.5</v>
      </c>
      <c r="D2991" s="4" t="s">
        <v>240</v>
      </c>
    </row>
    <row r="2992" spans="1:4" ht="12.75">
      <c r="A2992" s="15">
        <v>38296</v>
      </c>
      <c r="B2992" s="9">
        <v>6.5</v>
      </c>
      <c r="D2992" s="4" t="s">
        <v>243</v>
      </c>
    </row>
    <row r="2993" spans="1:4" ht="12.75">
      <c r="A2993" s="15">
        <v>38296</v>
      </c>
      <c r="B2993" s="9">
        <v>42.36</v>
      </c>
      <c r="D2993" s="4" t="s">
        <v>238</v>
      </c>
    </row>
    <row r="2994" spans="1:4" ht="12.75">
      <c r="A2994" s="15">
        <v>39818</v>
      </c>
      <c r="B2994" s="9">
        <v>23.5</v>
      </c>
      <c r="D2994" s="4" t="s">
        <v>238</v>
      </c>
    </row>
    <row r="2995" spans="1:4" ht="12.75">
      <c r="A2995" s="15">
        <v>38296</v>
      </c>
      <c r="B2995" s="9">
        <v>111.77</v>
      </c>
      <c r="D2995" s="4" t="s">
        <v>1539</v>
      </c>
    </row>
    <row r="2996" spans="1:4" ht="12.75">
      <c r="A2996" s="15">
        <v>38296</v>
      </c>
      <c r="B2996" s="9">
        <v>52.55</v>
      </c>
      <c r="D2996" s="4" t="s">
        <v>1554</v>
      </c>
    </row>
    <row r="2997" spans="1:4" ht="12.75">
      <c r="A2997" s="15">
        <v>38329</v>
      </c>
      <c r="B2997" s="9">
        <v>52</v>
      </c>
      <c r="D2997" s="4" t="s">
        <v>1554</v>
      </c>
    </row>
    <row r="2998" spans="1:4" ht="12.75">
      <c r="A2998" s="15">
        <v>38254</v>
      </c>
      <c r="B2998" s="9">
        <v>67</v>
      </c>
      <c r="D2998" s="4" t="s">
        <v>1978</v>
      </c>
    </row>
    <row r="2999" spans="1:4" ht="12.75">
      <c r="A2999" s="15">
        <v>38296</v>
      </c>
      <c r="B2999" s="9">
        <v>102.5</v>
      </c>
      <c r="D2999" s="4" t="s">
        <v>1978</v>
      </c>
    </row>
    <row r="3000" spans="1:4" ht="12.75">
      <c r="A3000" s="15">
        <v>38296</v>
      </c>
      <c r="B3000" s="9">
        <v>12.82</v>
      </c>
      <c r="D3000" s="4" t="s">
        <v>244</v>
      </c>
    </row>
    <row r="3001" spans="1:4" ht="12.75">
      <c r="A3001" s="15">
        <v>38296</v>
      </c>
      <c r="B3001" s="9">
        <v>35</v>
      </c>
      <c r="D3001" s="4" t="s">
        <v>239</v>
      </c>
    </row>
    <row r="3002" spans="1:4" ht="12.75">
      <c r="A3002" s="15">
        <v>38296</v>
      </c>
      <c r="B3002" s="9">
        <v>19.09</v>
      </c>
      <c r="D3002" s="4" t="s">
        <v>1555</v>
      </c>
    </row>
    <row r="3003" spans="1:4" ht="12.75">
      <c r="A3003" s="15">
        <v>38296</v>
      </c>
      <c r="B3003" s="9">
        <v>32.51</v>
      </c>
      <c r="D3003" s="4" t="s">
        <v>241</v>
      </c>
    </row>
    <row r="3004" spans="1:4" ht="12.75">
      <c r="A3004" s="15">
        <v>38254</v>
      </c>
      <c r="B3004" s="9">
        <v>46</v>
      </c>
      <c r="D3004" s="4" t="s">
        <v>1979</v>
      </c>
    </row>
    <row r="3005" spans="1:4" ht="12.75">
      <c r="A3005" s="15">
        <v>38296</v>
      </c>
      <c r="B3005" s="9">
        <v>92</v>
      </c>
      <c r="D3005" s="4" t="s">
        <v>1979</v>
      </c>
    </row>
    <row r="3006" spans="1:4" ht="12.75">
      <c r="A3006" s="15">
        <v>39434</v>
      </c>
      <c r="B3006" s="9">
        <v>77.99</v>
      </c>
      <c r="D3006" s="4" t="s">
        <v>1979</v>
      </c>
    </row>
    <row r="3007" spans="1:4" ht="12.75">
      <c r="A3007" s="15">
        <v>38296</v>
      </c>
      <c r="B3007" s="9">
        <v>47.55</v>
      </c>
      <c r="D3007" s="4" t="s">
        <v>1538</v>
      </c>
    </row>
    <row r="3008" spans="1:4" ht="12.75">
      <c r="A3008" s="15">
        <v>38329</v>
      </c>
      <c r="B3008" s="9">
        <v>60.01</v>
      </c>
      <c r="D3008" s="4" t="s">
        <v>1538</v>
      </c>
    </row>
    <row r="3009" spans="1:4" ht="12.75">
      <c r="A3009" s="15">
        <v>38649</v>
      </c>
      <c r="B3009" s="9">
        <v>56.01</v>
      </c>
      <c r="D3009" s="4" t="s">
        <v>1538</v>
      </c>
    </row>
    <row r="3010" spans="1:4" ht="12.75">
      <c r="A3010" s="15">
        <v>38296</v>
      </c>
      <c r="B3010" s="9">
        <v>77</v>
      </c>
      <c r="D3010" s="4" t="s">
        <v>1537</v>
      </c>
    </row>
    <row r="3011" spans="1:4" ht="12.75">
      <c r="A3011" s="15">
        <v>38242</v>
      </c>
      <c r="B3011" s="9">
        <v>43.16</v>
      </c>
      <c r="D3011" s="4" t="s">
        <v>614</v>
      </c>
    </row>
    <row r="3012" spans="1:4" ht="12.75">
      <c r="A3012" s="15">
        <v>38287</v>
      </c>
      <c r="B3012" s="9">
        <v>10.5</v>
      </c>
      <c r="C3012" s="4" t="s">
        <v>231</v>
      </c>
      <c r="D3012" s="4" t="s">
        <v>1490</v>
      </c>
    </row>
    <row r="3013" spans="1:4" ht="12.75">
      <c r="A3013" s="15">
        <v>38315</v>
      </c>
      <c r="B3013" s="9">
        <v>13.57</v>
      </c>
      <c r="D3013" s="4" t="s">
        <v>1490</v>
      </c>
    </row>
    <row r="3014" spans="1:4" ht="12.75">
      <c r="A3014" s="15">
        <v>38238</v>
      </c>
      <c r="B3014" s="9">
        <v>32</v>
      </c>
      <c r="D3014" s="4" t="s">
        <v>1593</v>
      </c>
    </row>
    <row r="3015" spans="1:4" ht="12.75">
      <c r="A3015" s="15">
        <v>38342</v>
      </c>
      <c r="B3015" s="9">
        <v>35.5</v>
      </c>
      <c r="D3015" s="4" t="s">
        <v>1593</v>
      </c>
    </row>
    <row r="3016" spans="1:4" ht="12.75">
      <c r="A3016" s="15">
        <v>38301</v>
      </c>
      <c r="B3016" s="9">
        <v>18.01</v>
      </c>
      <c r="D3016" s="4" t="s">
        <v>1760</v>
      </c>
    </row>
    <row r="3017" spans="1:4" ht="12.75">
      <c r="A3017" s="15">
        <v>38315</v>
      </c>
      <c r="B3017" s="9">
        <v>22.86</v>
      </c>
      <c r="D3017" s="4" t="s">
        <v>1760</v>
      </c>
    </row>
    <row r="3018" spans="1:4" ht="12.75">
      <c r="A3018" s="15">
        <v>38301</v>
      </c>
      <c r="B3018" s="9">
        <v>21.5</v>
      </c>
      <c r="D3018" s="4" t="s">
        <v>1761</v>
      </c>
    </row>
    <row r="3019" spans="1:4" ht="12.75">
      <c r="A3019" s="15">
        <v>38315</v>
      </c>
      <c r="B3019" s="9">
        <v>24.26</v>
      </c>
      <c r="D3019" s="4" t="s">
        <v>1761</v>
      </c>
    </row>
    <row r="3020" spans="1:4" ht="12.75">
      <c r="A3020" s="15">
        <v>38341</v>
      </c>
      <c r="B3020" s="9">
        <v>31</v>
      </c>
      <c r="D3020" s="4" t="s">
        <v>1761</v>
      </c>
    </row>
    <row r="3021" spans="1:4" ht="12.75">
      <c r="A3021" s="15">
        <v>38287</v>
      </c>
      <c r="B3021" s="9">
        <v>20.53</v>
      </c>
      <c r="D3021" s="4" t="s">
        <v>1594</v>
      </c>
    </row>
    <row r="3022" spans="1:4" ht="12.75">
      <c r="A3022" s="15">
        <v>38308</v>
      </c>
      <c r="B3022" s="9">
        <v>14.5</v>
      </c>
      <c r="D3022" s="4" t="s">
        <v>1594</v>
      </c>
    </row>
    <row r="3023" spans="1:4" ht="12.75">
      <c r="A3023" s="15">
        <v>38287</v>
      </c>
      <c r="B3023" s="9">
        <v>20.62</v>
      </c>
      <c r="D3023" s="4" t="s">
        <v>1666</v>
      </c>
    </row>
    <row r="3024" spans="1:4" ht="12.75">
      <c r="A3024" s="15">
        <v>38296</v>
      </c>
      <c r="B3024" s="9">
        <v>16.06</v>
      </c>
      <c r="D3024" s="4" t="s">
        <v>1666</v>
      </c>
    </row>
    <row r="3025" spans="1:4" ht="12.75">
      <c r="A3025" s="15">
        <v>38308</v>
      </c>
      <c r="B3025" s="9">
        <v>20.5</v>
      </c>
      <c r="D3025" s="4" t="s">
        <v>1666</v>
      </c>
    </row>
    <row r="3026" spans="1:4" ht="12.75">
      <c r="A3026" s="15">
        <v>38327</v>
      </c>
      <c r="B3026" s="9">
        <v>26.59</v>
      </c>
      <c r="D3026" s="4" t="s">
        <v>1666</v>
      </c>
    </row>
    <row r="3027" spans="1:4" ht="12.75">
      <c r="A3027" s="15">
        <v>38029</v>
      </c>
      <c r="B3027" s="9">
        <v>18.59</v>
      </c>
      <c r="C3027" s="10"/>
      <c r="D3027" s="4" t="s">
        <v>248</v>
      </c>
    </row>
    <row r="3028" spans="1:4" ht="12.75">
      <c r="A3028" s="15">
        <v>38287</v>
      </c>
      <c r="B3028" s="9">
        <v>20.56</v>
      </c>
      <c r="D3028" s="4" t="s">
        <v>248</v>
      </c>
    </row>
    <row r="3029" spans="1:4" ht="12.75">
      <c r="A3029" s="15">
        <v>38296</v>
      </c>
      <c r="B3029" s="9">
        <v>17.5</v>
      </c>
      <c r="D3029" s="4" t="s">
        <v>248</v>
      </c>
    </row>
    <row r="3030" spans="1:4" ht="12.75">
      <c r="A3030" s="15">
        <v>38315</v>
      </c>
      <c r="B3030" s="9">
        <v>16.09</v>
      </c>
      <c r="D3030" s="4" t="s">
        <v>248</v>
      </c>
    </row>
    <row r="3031" spans="1:4" ht="12.75">
      <c r="A3031" s="15">
        <v>38340</v>
      </c>
      <c r="B3031" s="9">
        <v>15.5</v>
      </c>
      <c r="D3031" s="4" t="s">
        <v>248</v>
      </c>
    </row>
    <row r="3032" spans="1:4" ht="12.75">
      <c r="A3032" s="15">
        <v>38296</v>
      </c>
      <c r="B3032" s="9">
        <v>15.5</v>
      </c>
      <c r="D3032" s="4" t="s">
        <v>246</v>
      </c>
    </row>
    <row r="3033" spans="1:4" ht="12.75">
      <c r="A3033" s="15">
        <v>38287</v>
      </c>
      <c r="B3033" s="9">
        <v>34.77</v>
      </c>
      <c r="D3033" s="4" t="s">
        <v>1667</v>
      </c>
    </row>
    <row r="3034" spans="1:4" ht="12.75">
      <c r="A3034" s="15">
        <v>38296</v>
      </c>
      <c r="B3034" s="9">
        <v>21.09</v>
      </c>
      <c r="D3034" s="4" t="s">
        <v>1667</v>
      </c>
    </row>
    <row r="3035" spans="1:4" ht="12.75">
      <c r="A3035" s="15">
        <v>38315</v>
      </c>
      <c r="B3035" s="9">
        <v>26</v>
      </c>
      <c r="D3035" s="4" t="s">
        <v>1667</v>
      </c>
    </row>
    <row r="3036" spans="1:4" ht="12.75">
      <c r="A3036" s="15">
        <v>38327</v>
      </c>
      <c r="B3036" s="9">
        <v>30.99</v>
      </c>
      <c r="D3036" s="4" t="s">
        <v>1667</v>
      </c>
    </row>
    <row r="3037" spans="1:4" ht="12.75">
      <c r="A3037" s="15">
        <v>38441</v>
      </c>
      <c r="B3037" s="9">
        <v>30</v>
      </c>
      <c r="C3037" s="4" t="s">
        <v>1702</v>
      </c>
      <c r="D3037" s="4" t="s">
        <v>1667</v>
      </c>
    </row>
    <row r="3038" spans="1:4" ht="12.75">
      <c r="A3038" s="15">
        <v>38296</v>
      </c>
      <c r="B3038" s="9">
        <v>17.01</v>
      </c>
      <c r="D3038" s="4" t="s">
        <v>1665</v>
      </c>
    </row>
    <row r="3039" spans="1:4" ht="12.75">
      <c r="A3039" s="15">
        <v>38296</v>
      </c>
      <c r="B3039" s="9">
        <v>16.06</v>
      </c>
      <c r="D3039" s="4" t="s">
        <v>247</v>
      </c>
    </row>
    <row r="3040" spans="1:4" ht="12.75">
      <c r="A3040" s="15">
        <v>38340</v>
      </c>
      <c r="B3040" s="9">
        <v>31.06</v>
      </c>
      <c r="D3040" s="4" t="s">
        <v>247</v>
      </c>
    </row>
    <row r="3041" spans="1:4" ht="12.75">
      <c r="A3041" s="15">
        <v>38052</v>
      </c>
      <c r="B3041" s="9">
        <v>65</v>
      </c>
      <c r="C3041" s="10"/>
      <c r="D3041" s="4" t="s">
        <v>245</v>
      </c>
    </row>
    <row r="3042" spans="1:4" ht="12.75">
      <c r="A3042" s="15">
        <v>38257</v>
      </c>
      <c r="B3042" s="9">
        <v>26.02</v>
      </c>
      <c r="D3042" s="4" t="s">
        <v>245</v>
      </c>
    </row>
    <row r="3043" spans="1:4" ht="12.75">
      <c r="A3043" s="15">
        <v>38296</v>
      </c>
      <c r="B3043" s="9">
        <v>27</v>
      </c>
      <c r="D3043" s="4" t="s">
        <v>245</v>
      </c>
    </row>
    <row r="3044" spans="1:4" ht="12.75">
      <c r="A3044" s="15">
        <v>38325</v>
      </c>
      <c r="B3044" s="9">
        <v>44.99</v>
      </c>
      <c r="D3044" s="4" t="s">
        <v>245</v>
      </c>
    </row>
    <row r="3045" spans="1:4" ht="12.75">
      <c r="A3045" s="15">
        <v>38585</v>
      </c>
      <c r="B3045" s="9">
        <v>26</v>
      </c>
      <c r="D3045" s="4" t="s">
        <v>245</v>
      </c>
    </row>
    <row r="3046" spans="1:4" ht="12.75">
      <c r="A3046" s="15">
        <v>38210</v>
      </c>
      <c r="B3046" s="9">
        <v>51</v>
      </c>
      <c r="D3046" s="4" t="s">
        <v>431</v>
      </c>
    </row>
    <row r="3047" spans="1:4" ht="12.75">
      <c r="A3047" s="15">
        <v>38294</v>
      </c>
      <c r="B3047" s="9">
        <v>30.49</v>
      </c>
      <c r="D3047" s="4" t="s">
        <v>431</v>
      </c>
    </row>
    <row r="3048" spans="1:4" ht="12.75">
      <c r="A3048" s="15">
        <v>38296</v>
      </c>
      <c r="B3048" s="9">
        <v>16.06</v>
      </c>
      <c r="D3048" s="4" t="s">
        <v>431</v>
      </c>
    </row>
    <row r="3049" spans="1:4" ht="12.75">
      <c r="A3049" s="15">
        <v>38472</v>
      </c>
      <c r="B3049" s="9">
        <v>22.49</v>
      </c>
      <c r="D3049" s="4" t="s">
        <v>431</v>
      </c>
    </row>
    <row r="3050" spans="1:4" ht="12.75">
      <c r="A3050" s="15">
        <v>38270</v>
      </c>
      <c r="B3050" s="9">
        <v>21.62</v>
      </c>
      <c r="D3050" s="4" t="s">
        <v>1366</v>
      </c>
    </row>
    <row r="3051" spans="1:4" ht="12.75">
      <c r="A3051" s="15">
        <v>38296</v>
      </c>
      <c r="B3051" s="9">
        <v>30.77</v>
      </c>
      <c r="D3051" s="4" t="s">
        <v>1366</v>
      </c>
    </row>
    <row r="3052" spans="1:4" ht="12.75">
      <c r="A3052" s="15">
        <v>38296</v>
      </c>
      <c r="B3052" s="9">
        <v>19.5</v>
      </c>
      <c r="D3052" s="4" t="s">
        <v>1536</v>
      </c>
    </row>
    <row r="3053" spans="1:4" ht="12.75">
      <c r="A3053" s="15">
        <v>38633</v>
      </c>
      <c r="B3053" s="9">
        <v>56.45</v>
      </c>
      <c r="D3053" s="4" t="s">
        <v>851</v>
      </c>
    </row>
    <row r="3054" spans="1:4" ht="12.75">
      <c r="A3054" s="15">
        <v>38130</v>
      </c>
      <c r="B3054" s="9">
        <v>78.99</v>
      </c>
      <c r="D3054" s="4" t="s">
        <v>2379</v>
      </c>
    </row>
    <row r="3055" spans="1:4" ht="12.75">
      <c r="A3055" s="15">
        <v>38134</v>
      </c>
      <c r="B3055" s="9">
        <v>81</v>
      </c>
      <c r="D3055" s="4" t="s">
        <v>2379</v>
      </c>
    </row>
    <row r="3056" spans="1:4" ht="12.75">
      <c r="A3056" s="15">
        <v>38141</v>
      </c>
      <c r="B3056" s="9">
        <v>132.5</v>
      </c>
      <c r="D3056" s="4" t="s">
        <v>2379</v>
      </c>
    </row>
    <row r="3057" spans="1:4" ht="12.75">
      <c r="A3057" s="15">
        <v>38155</v>
      </c>
      <c r="B3057" s="9">
        <v>71</v>
      </c>
      <c r="D3057" s="4" t="s">
        <v>2379</v>
      </c>
    </row>
    <row r="3058" spans="1:4" ht="12.75">
      <c r="A3058" s="15">
        <v>38421</v>
      </c>
      <c r="B3058" s="9">
        <v>140.7</v>
      </c>
      <c r="D3058" s="4" t="s">
        <v>2379</v>
      </c>
    </row>
    <row r="3059" spans="1:4" ht="12.75">
      <c r="A3059" s="15">
        <v>38342</v>
      </c>
      <c r="B3059" s="9">
        <v>22.94</v>
      </c>
      <c r="D3059" s="4" t="s">
        <v>573</v>
      </c>
    </row>
    <row r="3060" spans="1:4" ht="12.75">
      <c r="A3060" s="15">
        <v>38364</v>
      </c>
      <c r="B3060" s="9">
        <v>37.51</v>
      </c>
      <c r="D3060" s="4" t="s">
        <v>410</v>
      </c>
    </row>
    <row r="3061" spans="1:4" ht="12.75">
      <c r="A3061" s="15">
        <v>38342</v>
      </c>
      <c r="B3061" s="9">
        <v>20.5</v>
      </c>
      <c r="D3061" s="4" t="s">
        <v>578</v>
      </c>
    </row>
    <row r="3062" spans="1:4" ht="12.75">
      <c r="A3062" s="15">
        <v>38368</v>
      </c>
      <c r="B3062" s="9">
        <v>16.09</v>
      </c>
      <c r="D3062" s="4" t="s">
        <v>578</v>
      </c>
    </row>
    <row r="3063" spans="1:4" ht="12.75">
      <c r="A3063" s="15">
        <v>38344</v>
      </c>
      <c r="B3063" s="9">
        <v>16</v>
      </c>
      <c r="D3063" s="4" t="s">
        <v>588</v>
      </c>
    </row>
    <row r="3064" spans="1:4" ht="12.75">
      <c r="A3064" s="15">
        <v>38342</v>
      </c>
      <c r="B3064" s="9">
        <v>25.49</v>
      </c>
      <c r="D3064" s="4" t="s">
        <v>579</v>
      </c>
    </row>
    <row r="3065" spans="1:4" ht="12.75">
      <c r="A3065" s="15"/>
      <c r="D3065" s="4" t="s">
        <v>1881</v>
      </c>
    </row>
    <row r="3066" spans="1:4" ht="12.75">
      <c r="A3066" s="15"/>
      <c r="D3066" s="4" t="s">
        <v>1210</v>
      </c>
    </row>
    <row r="3067" spans="1:4" ht="12.75">
      <c r="A3067" s="15">
        <v>38098</v>
      </c>
      <c r="B3067" s="9">
        <v>35.34</v>
      </c>
      <c r="D3067" s="4" t="s">
        <v>1036</v>
      </c>
    </row>
    <row r="3068" spans="1:4" ht="12.75">
      <c r="A3068" s="15">
        <v>38109</v>
      </c>
      <c r="B3068" s="9">
        <v>19.99</v>
      </c>
      <c r="D3068" s="4" t="s">
        <v>1036</v>
      </c>
    </row>
    <row r="3069" spans="1:4" ht="12.75">
      <c r="A3069" s="15">
        <v>38631</v>
      </c>
      <c r="B3069" s="9">
        <v>26.99</v>
      </c>
      <c r="D3069" s="4" t="s">
        <v>1036</v>
      </c>
    </row>
    <row r="3070" spans="1:4" ht="12.75">
      <c r="A3070" s="15">
        <v>38561</v>
      </c>
      <c r="B3070" s="9">
        <v>8.5</v>
      </c>
      <c r="D3070" s="4" t="s">
        <v>1945</v>
      </c>
    </row>
    <row r="3071" spans="1:4" ht="12.75">
      <c r="A3071" s="15">
        <v>38715</v>
      </c>
      <c r="B3071" s="9">
        <v>25</v>
      </c>
      <c r="D3071" s="4" t="s">
        <v>1291</v>
      </c>
    </row>
    <row r="3072" spans="1:4" ht="12.75">
      <c r="A3072" s="15">
        <v>38121</v>
      </c>
      <c r="B3072" s="9">
        <v>31.59</v>
      </c>
      <c r="D3072" s="4" t="s">
        <v>2488</v>
      </c>
    </row>
    <row r="3073" spans="1:4" ht="12.75">
      <c r="A3073" s="15">
        <v>38130</v>
      </c>
      <c r="B3073" s="9">
        <v>33.77</v>
      </c>
      <c r="D3073" s="4" t="s">
        <v>2488</v>
      </c>
    </row>
    <row r="3074" spans="1:4" ht="12.75">
      <c r="A3074" s="15">
        <v>38143</v>
      </c>
      <c r="B3074" s="9">
        <v>30</v>
      </c>
      <c r="D3074" s="4" t="s">
        <v>2488</v>
      </c>
    </row>
    <row r="3075" spans="1:4" ht="12.75">
      <c r="A3075" s="15">
        <v>38632</v>
      </c>
      <c r="B3075" s="9">
        <v>31</v>
      </c>
      <c r="D3075" s="4" t="s">
        <v>2488</v>
      </c>
    </row>
    <row r="3076" spans="1:4" ht="12.75">
      <c r="A3076" s="15">
        <v>38278</v>
      </c>
      <c r="B3076" s="9">
        <v>24.5</v>
      </c>
      <c r="D3076" s="4" t="s">
        <v>1575</v>
      </c>
    </row>
    <row r="3077" spans="1:4" ht="12.75">
      <c r="A3077" s="15">
        <v>38130</v>
      </c>
      <c r="B3077" s="9">
        <v>28</v>
      </c>
      <c r="D3077" s="4" t="s">
        <v>185</v>
      </c>
    </row>
    <row r="3078" spans="1:4" ht="12.75">
      <c r="A3078" s="15">
        <v>38474</v>
      </c>
      <c r="B3078" s="9">
        <v>21.5</v>
      </c>
      <c r="D3078" s="4" t="s">
        <v>185</v>
      </c>
    </row>
    <row r="3079" spans="1:4" ht="12.75">
      <c r="A3079" s="15">
        <v>38126</v>
      </c>
      <c r="B3079" s="9">
        <v>26.59</v>
      </c>
      <c r="D3079" s="4" t="s">
        <v>2481</v>
      </c>
    </row>
    <row r="3080" spans="1:4" ht="12.75">
      <c r="A3080" s="15">
        <v>38630</v>
      </c>
      <c r="B3080" s="9">
        <v>29.99</v>
      </c>
      <c r="D3080" s="4" t="s">
        <v>2481</v>
      </c>
    </row>
    <row r="3081" spans="1:4" ht="12.75">
      <c r="A3081" s="15">
        <v>38715</v>
      </c>
      <c r="B3081" s="9">
        <v>26.99</v>
      </c>
      <c r="D3081" s="4" t="s">
        <v>2481</v>
      </c>
    </row>
    <row r="3082" spans="1:4" ht="12.75">
      <c r="A3082" s="15">
        <v>38715</v>
      </c>
      <c r="B3082" s="9">
        <v>10.99</v>
      </c>
      <c r="D3082" s="4" t="s">
        <v>1209</v>
      </c>
    </row>
    <row r="3083" spans="1:4" ht="12.75">
      <c r="A3083" s="15">
        <v>38112</v>
      </c>
      <c r="B3083" s="9">
        <v>25</v>
      </c>
      <c r="D3083" s="4" t="s">
        <v>2293</v>
      </c>
    </row>
    <row r="3084" spans="1:4" ht="12.75">
      <c r="A3084" s="15">
        <v>38130</v>
      </c>
      <c r="B3084" s="9">
        <v>30.33</v>
      </c>
      <c r="D3084" s="4" t="s">
        <v>2293</v>
      </c>
    </row>
    <row r="3085" spans="1:4" ht="12.75">
      <c r="A3085" s="15">
        <v>38139</v>
      </c>
      <c r="B3085" s="9">
        <v>31</v>
      </c>
      <c r="D3085" s="4" t="s">
        <v>2293</v>
      </c>
    </row>
    <row r="3086" spans="1:4" ht="12.75">
      <c r="A3086" s="15">
        <v>38429</v>
      </c>
      <c r="B3086" s="9">
        <v>41.88</v>
      </c>
      <c r="D3086" s="4" t="s">
        <v>2293</v>
      </c>
    </row>
    <row r="3087" spans="1:4" ht="12.75">
      <c r="A3087" s="15"/>
      <c r="D3087" s="4" t="s">
        <v>1292</v>
      </c>
    </row>
    <row r="3088" spans="1:4" ht="12.75">
      <c r="A3088" s="15">
        <v>38711</v>
      </c>
      <c r="B3088" s="9">
        <v>14.99</v>
      </c>
      <c r="C3088" s="4" t="s">
        <v>1896</v>
      </c>
      <c r="D3088" s="4" t="s">
        <v>1895</v>
      </c>
    </row>
    <row r="3089" spans="1:4" ht="12.75">
      <c r="A3089" s="15">
        <v>38186</v>
      </c>
      <c r="B3089" s="9">
        <v>26.99</v>
      </c>
      <c r="D3089" s="4" t="s">
        <v>482</v>
      </c>
    </row>
    <row r="3090" spans="1:4" ht="12.75">
      <c r="A3090" s="15">
        <v>38130</v>
      </c>
      <c r="B3090" s="9">
        <v>23.51</v>
      </c>
      <c r="C3090" s="4" t="s">
        <v>1894</v>
      </c>
      <c r="D3090" s="4" t="s">
        <v>1467</v>
      </c>
    </row>
    <row r="3091" spans="1:4" ht="12.75">
      <c r="A3091" s="15">
        <v>38137</v>
      </c>
      <c r="B3091" s="9">
        <v>21.99</v>
      </c>
      <c r="C3091" s="4" t="s">
        <v>1894</v>
      </c>
      <c r="D3091" s="4" t="s">
        <v>1467</v>
      </c>
    </row>
    <row r="3092" spans="1:4" ht="12.75">
      <c r="A3092" s="15">
        <v>38477</v>
      </c>
      <c r="B3092" s="9">
        <v>22.99</v>
      </c>
      <c r="C3092" s="4" t="s">
        <v>1894</v>
      </c>
      <c r="D3092" s="4" t="s">
        <v>1467</v>
      </c>
    </row>
    <row r="3093" spans="1:4" ht="12.75">
      <c r="A3093" s="15">
        <v>38104</v>
      </c>
      <c r="B3093" s="9">
        <v>28.72</v>
      </c>
      <c r="D3093" s="4" t="s">
        <v>1057</v>
      </c>
    </row>
    <row r="3094" spans="1:4" ht="12.75">
      <c r="A3094" s="15">
        <v>38517</v>
      </c>
      <c r="B3094" s="9">
        <v>27.99</v>
      </c>
      <c r="D3094" s="4" t="s">
        <v>1057</v>
      </c>
    </row>
    <row r="3095" spans="1:4" ht="12.75">
      <c r="A3095" s="15">
        <v>38153</v>
      </c>
      <c r="B3095" s="9">
        <v>41</v>
      </c>
      <c r="C3095" s="4" t="s">
        <v>1379</v>
      </c>
      <c r="D3095" s="4" t="s">
        <v>1378</v>
      </c>
    </row>
    <row r="3096" spans="1:4" ht="12.75">
      <c r="A3096" s="15">
        <v>38561</v>
      </c>
      <c r="B3096" s="9">
        <v>21.49</v>
      </c>
      <c r="D3096" s="4" t="s">
        <v>1378</v>
      </c>
    </row>
    <row r="3097" spans="1:4" ht="12.75">
      <c r="A3097" s="15">
        <v>38561</v>
      </c>
      <c r="B3097" s="9">
        <v>38</v>
      </c>
      <c r="D3097" s="4" t="s">
        <v>1378</v>
      </c>
    </row>
    <row r="3098" spans="1:4" ht="12.75">
      <c r="A3098" s="15">
        <v>38104</v>
      </c>
      <c r="B3098" s="9">
        <v>23.17</v>
      </c>
      <c r="D3098" s="4" t="s">
        <v>1058</v>
      </c>
    </row>
    <row r="3099" spans="1:4" ht="12.75">
      <c r="A3099" s="15">
        <v>38116</v>
      </c>
      <c r="B3099" s="9">
        <v>26.59</v>
      </c>
      <c r="D3099" s="4" t="s">
        <v>1058</v>
      </c>
    </row>
    <row r="3100" spans="1:4" ht="12.75">
      <c r="A3100" s="15">
        <v>38278</v>
      </c>
      <c r="B3100" s="9">
        <v>22.01</v>
      </c>
      <c r="D3100" s="4" t="s">
        <v>1058</v>
      </c>
    </row>
    <row r="3101" spans="1:4" ht="12.75">
      <c r="A3101" s="15">
        <v>38510</v>
      </c>
      <c r="B3101" s="9">
        <v>37</v>
      </c>
      <c r="D3101" s="4" t="s">
        <v>1058</v>
      </c>
    </row>
    <row r="3102" spans="1:4" ht="12.75">
      <c r="A3102" s="15">
        <v>38715</v>
      </c>
      <c r="B3102" s="9">
        <v>23.5</v>
      </c>
      <c r="D3102" s="4" t="s">
        <v>1058</v>
      </c>
    </row>
    <row r="3103" spans="1:4" ht="12.75">
      <c r="A3103" s="15">
        <v>38158</v>
      </c>
      <c r="B3103" s="9">
        <v>26</v>
      </c>
      <c r="D3103" s="4" t="s">
        <v>1473</v>
      </c>
    </row>
    <row r="3104" spans="1:4" ht="12.75">
      <c r="A3104" s="15">
        <v>38278</v>
      </c>
      <c r="B3104" s="9">
        <v>20.5</v>
      </c>
      <c r="D3104" s="4" t="s">
        <v>1473</v>
      </c>
    </row>
    <row r="3105" spans="1:4" ht="12.75">
      <c r="A3105" s="15">
        <v>38103</v>
      </c>
      <c r="B3105" s="9">
        <v>16.51</v>
      </c>
      <c r="D3105" s="4" t="s">
        <v>1056</v>
      </c>
    </row>
    <row r="3106" spans="1:4" ht="12.75">
      <c r="A3106" s="15">
        <v>38112</v>
      </c>
      <c r="B3106" s="9">
        <v>11.59</v>
      </c>
      <c r="D3106" s="4" t="s">
        <v>1056</v>
      </c>
    </row>
    <row r="3107" spans="1:4" ht="12.75">
      <c r="A3107" s="15">
        <v>38154</v>
      </c>
      <c r="B3107" s="9">
        <v>11.99</v>
      </c>
      <c r="D3107" s="4" t="s">
        <v>1056</v>
      </c>
    </row>
    <row r="3108" spans="1:4" ht="12.75">
      <c r="A3108" s="15">
        <v>38402</v>
      </c>
      <c r="B3108" s="9">
        <v>18.51</v>
      </c>
      <c r="D3108" s="4" t="s">
        <v>1056</v>
      </c>
    </row>
    <row r="3109" spans="1:4" ht="12.75">
      <c r="A3109" s="15">
        <v>38115</v>
      </c>
      <c r="B3109" s="9">
        <v>15.95</v>
      </c>
      <c r="D3109" s="4" t="s">
        <v>2298</v>
      </c>
    </row>
    <row r="3110" spans="1:4" ht="12.75">
      <c r="A3110" s="15">
        <v>38317</v>
      </c>
      <c r="B3110" s="9">
        <v>33</v>
      </c>
      <c r="D3110" s="4" t="s">
        <v>2298</v>
      </c>
    </row>
    <row r="3111" spans="1:4" ht="12.75">
      <c r="A3111" s="15">
        <v>38174</v>
      </c>
      <c r="B3111" s="9">
        <v>34.27</v>
      </c>
      <c r="D3111" s="4" t="s">
        <v>1897</v>
      </c>
    </row>
    <row r="3112" spans="1:4" ht="12.75">
      <c r="A3112" s="15">
        <v>38186</v>
      </c>
      <c r="B3112" s="9">
        <v>24.44</v>
      </c>
      <c r="D3112" s="4" t="s">
        <v>1897</v>
      </c>
    </row>
    <row r="3113" spans="1:4" ht="12.75">
      <c r="A3113" s="15">
        <v>38224</v>
      </c>
      <c r="B3113" s="9">
        <v>32.5</v>
      </c>
      <c r="D3113" s="4" t="s">
        <v>1897</v>
      </c>
    </row>
    <row r="3114" spans="1:4" ht="12.75">
      <c r="A3114" s="15">
        <v>38394</v>
      </c>
      <c r="B3114" s="9">
        <v>31</v>
      </c>
      <c r="D3114" s="4" t="s">
        <v>1897</v>
      </c>
    </row>
    <row r="3115" spans="1:4" ht="12.75">
      <c r="A3115" s="15">
        <v>38715</v>
      </c>
      <c r="B3115" s="9">
        <v>13.5</v>
      </c>
      <c r="D3115" s="4" t="s">
        <v>1897</v>
      </c>
    </row>
    <row r="3116" spans="1:4" ht="12.75">
      <c r="A3116" s="15">
        <v>38715</v>
      </c>
      <c r="B3116" s="9">
        <v>20.5</v>
      </c>
      <c r="D3116" s="4" t="s">
        <v>1882</v>
      </c>
    </row>
    <row r="3117" spans="1:4" ht="12.75">
      <c r="A3117" s="15">
        <v>38384</v>
      </c>
      <c r="B3117" s="9">
        <v>29</v>
      </c>
      <c r="D3117" s="4" t="s">
        <v>207</v>
      </c>
    </row>
    <row r="3118" spans="1:4" ht="12.75">
      <c r="A3118" s="15">
        <v>38558</v>
      </c>
      <c r="B3118" s="9">
        <v>26</v>
      </c>
      <c r="D3118" s="4" t="s">
        <v>183</v>
      </c>
    </row>
    <row r="3119" spans="1:4" ht="12.75">
      <c r="A3119" s="15">
        <v>38558</v>
      </c>
      <c r="B3119" s="9">
        <v>26</v>
      </c>
      <c r="D3119" s="4" t="s">
        <v>183</v>
      </c>
    </row>
    <row r="3120" spans="1:4" ht="12.75">
      <c r="A3120" s="15">
        <v>38108</v>
      </c>
      <c r="B3120" s="9">
        <v>35.99</v>
      </c>
      <c r="D3120" s="4" t="s">
        <v>1064</v>
      </c>
    </row>
    <row r="3121" spans="1:4" ht="12.75">
      <c r="A3121" s="15">
        <v>38158</v>
      </c>
      <c r="B3121" s="9">
        <v>37.89</v>
      </c>
      <c r="D3121" s="4" t="s">
        <v>1064</v>
      </c>
    </row>
    <row r="3122" spans="1:4" ht="12.75">
      <c r="A3122" s="15">
        <v>38312</v>
      </c>
      <c r="B3122" s="9">
        <v>37.99</v>
      </c>
      <c r="D3122" s="4" t="s">
        <v>1064</v>
      </c>
    </row>
    <row r="3123" spans="1:4" ht="12.75">
      <c r="A3123" s="15">
        <v>38369</v>
      </c>
      <c r="B3123" s="9">
        <v>47.99</v>
      </c>
      <c r="D3123" s="4" t="s">
        <v>1064</v>
      </c>
    </row>
    <row r="3124" spans="1:4" ht="12.75">
      <c r="A3124" s="15">
        <v>38376</v>
      </c>
      <c r="B3124" s="9">
        <v>51</v>
      </c>
      <c r="D3124" s="4" t="s">
        <v>1064</v>
      </c>
    </row>
    <row r="3125" spans="1:4" ht="12.75">
      <c r="A3125" s="15">
        <v>38551</v>
      </c>
      <c r="B3125" s="9">
        <v>67.5</v>
      </c>
      <c r="D3125" s="4" t="s">
        <v>1064</v>
      </c>
    </row>
    <row r="3126" spans="1:4" ht="12.75">
      <c r="A3126" s="15">
        <v>38561</v>
      </c>
      <c r="B3126" s="9">
        <v>46</v>
      </c>
      <c r="D3126" s="4" t="s">
        <v>1064</v>
      </c>
    </row>
    <row r="3127" spans="1:4" ht="12.75">
      <c r="A3127" s="15">
        <v>38581</v>
      </c>
      <c r="B3127" s="9">
        <v>31.03</v>
      </c>
      <c r="D3127" s="4" t="s">
        <v>1064</v>
      </c>
    </row>
    <row r="3128" spans="1:4" ht="12.75">
      <c r="A3128" s="15">
        <v>38592</v>
      </c>
      <c r="B3128" s="9">
        <v>40.96</v>
      </c>
      <c r="D3128" s="4" t="s">
        <v>1064</v>
      </c>
    </row>
    <row r="3129" spans="1:4" ht="12.75">
      <c r="A3129" s="15">
        <v>38626</v>
      </c>
      <c r="B3129" s="9">
        <v>38.99</v>
      </c>
      <c r="D3129" s="4" t="s">
        <v>1064</v>
      </c>
    </row>
    <row r="3130" spans="1:4" ht="12.75">
      <c r="A3130" s="15">
        <v>38630</v>
      </c>
      <c r="B3130" s="9">
        <v>38.99</v>
      </c>
      <c r="D3130" s="4" t="s">
        <v>1064</v>
      </c>
    </row>
    <row r="3131" spans="1:4" ht="12.75">
      <c r="A3131" s="15">
        <v>38698</v>
      </c>
      <c r="B3131" s="9">
        <v>36</v>
      </c>
      <c r="D3131" s="4" t="s">
        <v>1064</v>
      </c>
    </row>
    <row r="3132" spans="1:4" ht="12.75">
      <c r="A3132" s="15">
        <v>38698</v>
      </c>
      <c r="B3132" s="9">
        <v>39</v>
      </c>
      <c r="D3132" s="4" t="s">
        <v>1064</v>
      </c>
    </row>
    <row r="3133" spans="1:4" ht="12.75">
      <c r="A3133" s="15">
        <v>38715</v>
      </c>
      <c r="B3133" s="9">
        <v>34</v>
      </c>
      <c r="D3133" s="4" t="s">
        <v>1064</v>
      </c>
    </row>
    <row r="3134" spans="1:4" ht="12.75">
      <c r="A3134" s="15">
        <v>38715</v>
      </c>
      <c r="B3134" s="9">
        <v>34.09</v>
      </c>
      <c r="D3134" s="4" t="s">
        <v>1064</v>
      </c>
    </row>
    <row r="3135" spans="1:4" ht="12.75">
      <c r="A3135" s="15">
        <v>39341</v>
      </c>
      <c r="B3135" s="9">
        <v>72.56</v>
      </c>
      <c r="D3135" s="4" t="s">
        <v>1064</v>
      </c>
    </row>
    <row r="3136" spans="1:4" ht="12.75">
      <c r="A3136" s="15">
        <v>39809</v>
      </c>
      <c r="B3136" s="9">
        <v>42.99</v>
      </c>
      <c r="D3136" s="4" t="s">
        <v>1064</v>
      </c>
    </row>
    <row r="3137" spans="1:4" ht="12.75">
      <c r="A3137" s="15">
        <v>39916</v>
      </c>
      <c r="B3137" s="9">
        <v>46</v>
      </c>
      <c r="D3137" s="4" t="s">
        <v>1064</v>
      </c>
    </row>
    <row r="3138" spans="1:4" ht="12.75">
      <c r="A3138" s="15">
        <v>38127</v>
      </c>
      <c r="B3138" s="9">
        <v>41.01</v>
      </c>
      <c r="D3138" s="4" t="s">
        <v>2482</v>
      </c>
    </row>
    <row r="3139" spans="1:4" ht="12.75">
      <c r="A3139" s="15">
        <v>38130</v>
      </c>
      <c r="B3139" s="9">
        <v>38.23</v>
      </c>
      <c r="D3139" s="4" t="s">
        <v>2482</v>
      </c>
    </row>
    <row r="3140" spans="1:4" ht="12.75">
      <c r="A3140" s="15">
        <v>38715</v>
      </c>
      <c r="B3140" s="9">
        <v>27.5</v>
      </c>
      <c r="D3140" s="4" t="s">
        <v>2482</v>
      </c>
    </row>
    <row r="3141" spans="1:4" ht="12.75">
      <c r="A3141" s="15">
        <v>38715</v>
      </c>
      <c r="B3141" s="9">
        <v>20.5</v>
      </c>
      <c r="D3141" s="4" t="s">
        <v>1893</v>
      </c>
    </row>
    <row r="3142" spans="1:4" ht="12.75">
      <c r="A3142" s="15"/>
      <c r="D3142" s="4" t="s">
        <v>2558</v>
      </c>
    </row>
    <row r="3143" spans="1:4" ht="12.75">
      <c r="A3143" s="15">
        <v>38120</v>
      </c>
      <c r="B3143" s="9">
        <v>30.59</v>
      </c>
      <c r="D3143" s="4" t="s">
        <v>1468</v>
      </c>
    </row>
    <row r="3144" spans="1:4" ht="12.75">
      <c r="A3144" s="15">
        <v>38141</v>
      </c>
      <c r="B3144" s="9">
        <v>31.59</v>
      </c>
      <c r="D3144" s="4" t="s">
        <v>1468</v>
      </c>
    </row>
    <row r="3145" spans="1:4" ht="12.75">
      <c r="A3145" s="15">
        <v>38358</v>
      </c>
      <c r="B3145" s="9">
        <v>29.99</v>
      </c>
      <c r="D3145" s="4" t="s">
        <v>1468</v>
      </c>
    </row>
    <row r="3146" spans="1:4" ht="12.75">
      <c r="A3146" s="15">
        <v>38103</v>
      </c>
      <c r="B3146" s="9">
        <v>22.99</v>
      </c>
      <c r="D3146" s="4" t="s">
        <v>1055</v>
      </c>
    </row>
    <row r="3147" spans="1:4" ht="12.75">
      <c r="A3147" s="15">
        <v>38109</v>
      </c>
      <c r="B3147" s="9">
        <v>26.59</v>
      </c>
      <c r="D3147" s="4" t="s">
        <v>1055</v>
      </c>
    </row>
    <row r="3148" spans="1:4" ht="12.75">
      <c r="A3148" s="15">
        <v>38130</v>
      </c>
      <c r="B3148" s="9">
        <v>24.49</v>
      </c>
      <c r="D3148" s="4" t="s">
        <v>1055</v>
      </c>
    </row>
    <row r="3149" spans="1:4" ht="12.75">
      <c r="A3149" s="15">
        <v>38592</v>
      </c>
      <c r="B3149" s="9">
        <v>20.63</v>
      </c>
      <c r="D3149" s="4" t="s">
        <v>1055</v>
      </c>
    </row>
    <row r="3150" spans="1:4" ht="12.75">
      <c r="A3150" s="15">
        <v>38186</v>
      </c>
      <c r="B3150" s="9">
        <v>22.07</v>
      </c>
      <c r="D3150" s="4" t="s">
        <v>1534</v>
      </c>
    </row>
    <row r="3151" spans="1:4" ht="12.75">
      <c r="A3151" s="15">
        <v>38295</v>
      </c>
      <c r="B3151" s="9">
        <v>15.5</v>
      </c>
      <c r="D3151" s="4" t="s">
        <v>1534</v>
      </c>
    </row>
    <row r="3152" spans="1:4" ht="12.75">
      <c r="A3152" s="15">
        <v>38711</v>
      </c>
      <c r="B3152" s="9">
        <v>24.75</v>
      </c>
      <c r="D3152" s="4" t="s">
        <v>1534</v>
      </c>
    </row>
    <row r="3153" spans="1:4" ht="12.75">
      <c r="A3153" s="15">
        <v>38186</v>
      </c>
      <c r="B3153" s="9">
        <v>26.59</v>
      </c>
      <c r="D3153" s="4" t="s">
        <v>483</v>
      </c>
    </row>
    <row r="3154" spans="1:4" ht="12.75">
      <c r="A3154" s="15">
        <v>38295</v>
      </c>
      <c r="B3154" s="9">
        <v>35</v>
      </c>
      <c r="D3154" s="4" t="s">
        <v>1535</v>
      </c>
    </row>
    <row r="3155" spans="1:4" ht="12.75">
      <c r="A3155" s="15">
        <v>38102</v>
      </c>
      <c r="B3155" s="9">
        <v>69.75</v>
      </c>
      <c r="D3155" s="4" t="s">
        <v>1060</v>
      </c>
    </row>
    <row r="3156" spans="1:4" ht="12.75">
      <c r="A3156" s="15">
        <v>38113</v>
      </c>
      <c r="B3156" s="9">
        <v>71.01</v>
      </c>
      <c r="D3156" s="4" t="s">
        <v>1060</v>
      </c>
    </row>
    <row r="3157" spans="1:4" ht="12.75">
      <c r="A3157" s="15">
        <v>38149</v>
      </c>
      <c r="B3157" s="9">
        <v>74.99</v>
      </c>
      <c r="D3157" s="4" t="s">
        <v>1060</v>
      </c>
    </row>
    <row r="3158" spans="1:4" ht="12.75">
      <c r="A3158" s="15">
        <v>38158</v>
      </c>
      <c r="B3158" s="9">
        <v>64.99</v>
      </c>
      <c r="D3158" s="4" t="s">
        <v>1060</v>
      </c>
    </row>
    <row r="3159" spans="1:4" ht="12.75">
      <c r="A3159" s="15">
        <v>38179</v>
      </c>
      <c r="B3159" s="9">
        <v>74.99</v>
      </c>
      <c r="D3159" s="4" t="s">
        <v>1060</v>
      </c>
    </row>
    <row r="3160" spans="1:4" ht="12.75">
      <c r="A3160" s="15">
        <v>38561</v>
      </c>
      <c r="B3160" s="9">
        <v>49</v>
      </c>
      <c r="D3160" s="4" t="s">
        <v>1060</v>
      </c>
    </row>
    <row r="3161" spans="1:4" ht="12.75">
      <c r="A3161" s="15">
        <v>38615</v>
      </c>
      <c r="B3161" s="9">
        <v>49.99</v>
      </c>
      <c r="D3161" s="4" t="s">
        <v>1060</v>
      </c>
    </row>
    <row r="3162" spans="1:4" ht="12.75">
      <c r="A3162" s="15">
        <v>38632</v>
      </c>
      <c r="B3162" s="9">
        <v>61</v>
      </c>
      <c r="D3162" s="4" t="s">
        <v>1060</v>
      </c>
    </row>
    <row r="3163" spans="1:4" ht="12.75">
      <c r="A3163" s="15">
        <v>39916</v>
      </c>
      <c r="B3163" s="9">
        <v>51</v>
      </c>
      <c r="D3163" s="4" t="s">
        <v>1060</v>
      </c>
    </row>
    <row r="3164" spans="1:4" ht="12.75">
      <c r="A3164" s="15">
        <v>38494</v>
      </c>
      <c r="B3164" s="9">
        <v>20</v>
      </c>
      <c r="D3164" s="4" t="s">
        <v>1574</v>
      </c>
    </row>
    <row r="3165" spans="1:4" ht="12.75">
      <c r="A3165" s="15">
        <v>38402</v>
      </c>
      <c r="B3165" s="9">
        <v>27.07</v>
      </c>
      <c r="D3165" s="4" t="s">
        <v>2509</v>
      </c>
    </row>
    <row r="3166" spans="1:4" ht="12.75">
      <c r="A3166" s="15"/>
      <c r="D3166" s="4" t="s">
        <v>1898</v>
      </c>
    </row>
    <row r="3167" spans="1:4" ht="12.75">
      <c r="A3167" s="15">
        <v>38561</v>
      </c>
      <c r="B3167" s="9">
        <v>27</v>
      </c>
      <c r="D3167" s="4" t="s">
        <v>1946</v>
      </c>
    </row>
    <row r="3168" spans="1:4" ht="12.75">
      <c r="A3168" s="15">
        <v>38130</v>
      </c>
      <c r="B3168" s="9">
        <v>26.23</v>
      </c>
      <c r="D3168" s="4" t="s">
        <v>2489</v>
      </c>
    </row>
    <row r="3169" spans="1:4" ht="12.75">
      <c r="A3169" s="15">
        <v>38697</v>
      </c>
      <c r="B3169" s="9">
        <v>224.72</v>
      </c>
      <c r="C3169" s="4" t="s">
        <v>2120</v>
      </c>
      <c r="D3169" s="4" t="s">
        <v>2119</v>
      </c>
    </row>
    <row r="3170" spans="1:4" ht="12.75">
      <c r="A3170" s="15">
        <v>38070</v>
      </c>
      <c r="B3170" s="9">
        <v>158</v>
      </c>
      <c r="C3170" s="4" t="s">
        <v>864</v>
      </c>
      <c r="D3170" s="4" t="s">
        <v>1891</v>
      </c>
    </row>
    <row r="3171" spans="1:4" ht="12.75">
      <c r="A3171" s="15">
        <v>38088</v>
      </c>
      <c r="B3171" s="9">
        <v>188</v>
      </c>
      <c r="C3171" s="4" t="s">
        <v>864</v>
      </c>
      <c r="D3171" s="4" t="s">
        <v>1891</v>
      </c>
    </row>
    <row r="3172" spans="1:4" ht="12.75">
      <c r="A3172" s="15">
        <v>38597</v>
      </c>
      <c r="B3172" s="9">
        <v>102.5</v>
      </c>
      <c r="C3172" s="4" t="s">
        <v>864</v>
      </c>
      <c r="D3172" s="4" t="s">
        <v>1891</v>
      </c>
    </row>
    <row r="3173" spans="1:4" ht="12.75">
      <c r="A3173" s="15">
        <v>38659</v>
      </c>
      <c r="B3173" s="9">
        <v>125</v>
      </c>
      <c r="C3173" s="4" t="s">
        <v>864</v>
      </c>
      <c r="D3173" s="4" t="s">
        <v>1891</v>
      </c>
    </row>
    <row r="3174" spans="1:4" ht="12.75">
      <c r="A3174" s="15">
        <v>38258</v>
      </c>
      <c r="B3174" s="9">
        <v>15</v>
      </c>
      <c r="D3174" s="4" t="s">
        <v>2240</v>
      </c>
    </row>
    <row r="3175" spans="1:4" ht="12.75">
      <c r="A3175" s="15">
        <v>38587</v>
      </c>
      <c r="B3175" s="9">
        <v>25</v>
      </c>
      <c r="D3175" s="4" t="s">
        <v>1582</v>
      </c>
    </row>
    <row r="3176" spans="1:4" ht="12.75">
      <c r="A3176" s="15">
        <v>38638</v>
      </c>
      <c r="B3176" s="9">
        <v>8.5</v>
      </c>
      <c r="D3176" s="4" t="s">
        <v>1582</v>
      </c>
    </row>
    <row r="3177" spans="1:4" ht="12.75">
      <c r="A3177" s="15">
        <v>38109</v>
      </c>
      <c r="B3177" s="9">
        <v>12.5</v>
      </c>
      <c r="D3177" s="4" t="s">
        <v>1967</v>
      </c>
    </row>
    <row r="3178" spans="1:4" ht="12.75">
      <c r="A3178" s="15">
        <v>38424</v>
      </c>
      <c r="B3178" s="9">
        <v>28.89</v>
      </c>
      <c r="D3178" s="4" t="s">
        <v>1967</v>
      </c>
    </row>
    <row r="3179" spans="1:4" ht="12.75">
      <c r="A3179" s="15">
        <v>39509</v>
      </c>
      <c r="B3179" s="9">
        <v>24.07</v>
      </c>
      <c r="D3179" s="4" t="s">
        <v>1967</v>
      </c>
    </row>
    <row r="3180" spans="1:4" ht="12.75">
      <c r="A3180" s="15"/>
      <c r="D3180" s="4" t="s">
        <v>199</v>
      </c>
    </row>
    <row r="3181" spans="1:4" ht="12.75">
      <c r="A3181" s="15">
        <v>38398</v>
      </c>
      <c r="B3181" s="9">
        <v>7.99</v>
      </c>
      <c r="D3181" s="4" t="s">
        <v>2060</v>
      </c>
    </row>
    <row r="3182" spans="1:4" ht="12.75">
      <c r="A3182" s="15">
        <v>38433</v>
      </c>
      <c r="B3182" s="9">
        <v>9.95</v>
      </c>
      <c r="D3182" s="4" t="s">
        <v>2060</v>
      </c>
    </row>
    <row r="3183" spans="1:4" ht="12.75">
      <c r="A3183" s="15">
        <v>38472</v>
      </c>
      <c r="B3183" s="9">
        <v>9.95</v>
      </c>
      <c r="D3183" s="4" t="s">
        <v>2060</v>
      </c>
    </row>
    <row r="3184" spans="1:4" ht="12.75">
      <c r="A3184" s="15">
        <v>38130</v>
      </c>
      <c r="B3184" s="9">
        <v>10.95</v>
      </c>
      <c r="D3184" s="4" t="s">
        <v>2383</v>
      </c>
    </row>
    <row r="3185" spans="1:4" ht="12.75">
      <c r="A3185" s="15">
        <v>38424</v>
      </c>
      <c r="B3185" s="9">
        <v>10.5</v>
      </c>
      <c r="D3185" s="4" t="s">
        <v>2383</v>
      </c>
    </row>
    <row r="3186" spans="1:4" ht="12.75">
      <c r="A3186" s="15">
        <v>39432</v>
      </c>
      <c r="B3186" s="9">
        <v>9.99</v>
      </c>
      <c r="D3186" s="4" t="s">
        <v>422</v>
      </c>
    </row>
    <row r="3187" spans="1:4" ht="12.75">
      <c r="A3187" s="15">
        <v>38194</v>
      </c>
      <c r="B3187" s="9">
        <v>12.51</v>
      </c>
      <c r="D3187" s="4" t="s">
        <v>421</v>
      </c>
    </row>
    <row r="3188" spans="1:4" ht="12.75">
      <c r="A3188" s="15">
        <v>39432</v>
      </c>
      <c r="B3188" s="9">
        <v>19.07</v>
      </c>
      <c r="D3188" s="4" t="s">
        <v>421</v>
      </c>
    </row>
    <row r="3189" spans="1:4" ht="12.75">
      <c r="A3189" s="15">
        <v>38431</v>
      </c>
      <c r="B3189" s="9">
        <v>6.99</v>
      </c>
      <c r="D3189" s="4" t="s">
        <v>832</v>
      </c>
    </row>
    <row r="3190" spans="1:4" ht="12.75">
      <c r="A3190" s="15">
        <v>38662</v>
      </c>
      <c r="B3190" s="9">
        <v>20.6</v>
      </c>
      <c r="D3190" s="4" t="s">
        <v>354</v>
      </c>
    </row>
    <row r="3191" spans="1:4" ht="12.75">
      <c r="A3191" s="15">
        <v>39355</v>
      </c>
      <c r="B3191" s="9">
        <v>12.05</v>
      </c>
      <c r="D3191" s="4" t="s">
        <v>354</v>
      </c>
    </row>
    <row r="3192" ht="12.75">
      <c r="D3192" s="11" t="s">
        <v>1970</v>
      </c>
    </row>
    <row r="3193" spans="1:4" ht="12.75">
      <c r="A3193" s="15">
        <v>38433</v>
      </c>
      <c r="B3193" s="9">
        <v>13</v>
      </c>
      <c r="D3193" s="4" t="s">
        <v>2059</v>
      </c>
    </row>
    <row r="3194" spans="1:4" ht="12.75">
      <c r="A3194" s="15">
        <v>39373</v>
      </c>
      <c r="B3194" s="9">
        <v>74</v>
      </c>
      <c r="D3194" s="4" t="s">
        <v>411</v>
      </c>
    </row>
    <row r="3195" spans="1:4" ht="12.75">
      <c r="A3195" s="15">
        <v>38433</v>
      </c>
      <c r="B3195" s="9">
        <v>9.95</v>
      </c>
      <c r="D3195" s="4" t="s">
        <v>222</v>
      </c>
    </row>
    <row r="3196" spans="1:4" ht="12.75">
      <c r="A3196" s="15">
        <v>38585</v>
      </c>
      <c r="B3196" s="9">
        <v>31</v>
      </c>
      <c r="D3196" s="4" t="s">
        <v>222</v>
      </c>
    </row>
    <row r="3197" spans="1:4" ht="12.75">
      <c r="A3197" s="15">
        <v>38684</v>
      </c>
      <c r="B3197" s="9">
        <v>3.58</v>
      </c>
      <c r="D3197" s="4" t="s">
        <v>222</v>
      </c>
    </row>
    <row r="3198" spans="1:4" ht="12.75">
      <c r="A3198" s="15">
        <v>38249</v>
      </c>
      <c r="B3198" s="9">
        <v>34.5</v>
      </c>
      <c r="D3198" s="4" t="s">
        <v>628</v>
      </c>
    </row>
    <row r="3199" spans="1:4" ht="12.75">
      <c r="A3199" s="15">
        <v>39334</v>
      </c>
      <c r="B3199" s="9">
        <v>18.52</v>
      </c>
      <c r="D3199" s="4" t="s">
        <v>628</v>
      </c>
    </row>
    <row r="3200" spans="1:4" ht="12.75">
      <c r="A3200" s="15">
        <v>38396</v>
      </c>
      <c r="B3200" s="9">
        <v>38.87</v>
      </c>
      <c r="D3200" s="4" t="s">
        <v>1707</v>
      </c>
    </row>
    <row r="3201" spans="1:4" ht="12.75">
      <c r="A3201" s="15">
        <v>39193</v>
      </c>
      <c r="B3201" s="9">
        <v>35</v>
      </c>
      <c r="D3201" s="4" t="s">
        <v>1707</v>
      </c>
    </row>
    <row r="3202" spans="1:4" ht="12.75">
      <c r="A3202" s="15" t="s">
        <v>2344</v>
      </c>
      <c r="B3202" s="9">
        <v>36</v>
      </c>
      <c r="D3202" s="4" t="s">
        <v>1707</v>
      </c>
    </row>
    <row r="3203" spans="1:4" ht="12.75">
      <c r="A3203" s="15">
        <v>39193</v>
      </c>
      <c r="B3203" s="9">
        <v>46</v>
      </c>
      <c r="D3203" s="4" t="s">
        <v>2421</v>
      </c>
    </row>
    <row r="3204" spans="1:4" ht="12.75">
      <c r="A3204" s="15">
        <v>38109</v>
      </c>
      <c r="B3204" s="9">
        <v>6.45</v>
      </c>
      <c r="D3204" s="4" t="s">
        <v>1119</v>
      </c>
    </row>
    <row r="3205" spans="1:4" ht="12.75">
      <c r="A3205" s="15">
        <v>38433</v>
      </c>
      <c r="B3205" s="9">
        <v>9.95</v>
      </c>
      <c r="D3205" s="4" t="s">
        <v>1119</v>
      </c>
    </row>
    <row r="3206" spans="1:4" ht="12.75">
      <c r="A3206" s="15">
        <v>38494</v>
      </c>
      <c r="B3206" s="9">
        <v>9.99</v>
      </c>
      <c r="D3206" s="4" t="s">
        <v>1119</v>
      </c>
    </row>
    <row r="3207" spans="1:4" ht="12.75">
      <c r="A3207" s="15">
        <v>38109</v>
      </c>
      <c r="B3207" s="9">
        <v>5.5</v>
      </c>
      <c r="D3207" s="4" t="s">
        <v>1118</v>
      </c>
    </row>
    <row r="3208" spans="1:4" ht="12.75">
      <c r="A3208" s="15">
        <v>38433</v>
      </c>
      <c r="B3208" s="9">
        <v>9.95</v>
      </c>
      <c r="D3208" s="4" t="s">
        <v>1118</v>
      </c>
    </row>
    <row r="3209" spans="1:4" ht="12.75">
      <c r="A3209" s="15">
        <v>38421</v>
      </c>
      <c r="B3209" s="9">
        <v>9.99</v>
      </c>
      <c r="D3209" s="4" t="s">
        <v>2040</v>
      </c>
    </row>
    <row r="3210" spans="1:4" ht="12.75">
      <c r="A3210" s="15">
        <v>38437</v>
      </c>
      <c r="B3210" s="9">
        <v>7.5</v>
      </c>
      <c r="D3210" s="4" t="s">
        <v>2040</v>
      </c>
    </row>
    <row r="3211" spans="1:4" ht="12.75">
      <c r="A3211" s="15">
        <v>38424</v>
      </c>
      <c r="B3211" s="9">
        <v>16.05</v>
      </c>
      <c r="D3211" s="4" t="s">
        <v>2381</v>
      </c>
    </row>
    <row r="3212" spans="1:4" ht="12.75">
      <c r="A3212" s="15">
        <v>38433</v>
      </c>
      <c r="B3212" s="9">
        <v>9.95</v>
      </c>
      <c r="D3212" s="4" t="s">
        <v>2381</v>
      </c>
    </row>
    <row r="3213" spans="1:4" ht="12.75">
      <c r="A3213" s="15">
        <v>38424</v>
      </c>
      <c r="B3213" s="9">
        <v>9.95</v>
      </c>
      <c r="D3213" s="4" t="s">
        <v>1969</v>
      </c>
    </row>
    <row r="3214" spans="1:4" ht="12.75">
      <c r="A3214" s="15">
        <v>38437</v>
      </c>
      <c r="B3214" s="9">
        <v>10.5</v>
      </c>
      <c r="D3214" s="4" t="s">
        <v>1969</v>
      </c>
    </row>
    <row r="3215" spans="1:4" ht="12.75">
      <c r="A3215" s="15">
        <v>38522</v>
      </c>
      <c r="B3215" s="9">
        <v>9.05</v>
      </c>
      <c r="D3215" s="4" t="s">
        <v>1969</v>
      </c>
    </row>
    <row r="3216" spans="1:4" ht="12.75">
      <c r="A3216" s="15">
        <v>38700</v>
      </c>
      <c r="B3216" s="9">
        <v>7.99</v>
      </c>
      <c r="D3216" s="4" t="s">
        <v>1969</v>
      </c>
    </row>
    <row r="3217" spans="1:4" ht="12.75">
      <c r="A3217" s="15">
        <v>39527</v>
      </c>
      <c r="B3217" s="9">
        <v>15.79</v>
      </c>
      <c r="D3217" s="4" t="s">
        <v>2044</v>
      </c>
    </row>
    <row r="3218" spans="1:4" ht="12.75">
      <c r="A3218" s="15">
        <v>38564</v>
      </c>
      <c r="B3218" s="9">
        <v>34</v>
      </c>
      <c r="D3218" s="4" t="s">
        <v>182</v>
      </c>
    </row>
    <row r="3219" spans="1:4" ht="12.75">
      <c r="A3219" s="15">
        <v>39193</v>
      </c>
      <c r="B3219" s="9">
        <v>37.99</v>
      </c>
      <c r="D3219" s="4" t="s">
        <v>182</v>
      </c>
    </row>
    <row r="3220" spans="1:4" ht="12.75">
      <c r="A3220" s="15">
        <v>38960</v>
      </c>
      <c r="B3220" s="9">
        <v>14.9</v>
      </c>
      <c r="D3220" s="4" t="s">
        <v>2510</v>
      </c>
    </row>
    <row r="3221" spans="1:4" ht="12.75">
      <c r="A3221" s="15">
        <v>39193</v>
      </c>
      <c r="B3221" s="9">
        <v>41.02</v>
      </c>
      <c r="D3221" s="4" t="s">
        <v>2510</v>
      </c>
    </row>
    <row r="3222" spans="1:4" ht="12.75">
      <c r="A3222" s="15">
        <v>38960</v>
      </c>
      <c r="B3222" s="9">
        <v>17.5</v>
      </c>
      <c r="D3222" s="4" t="s">
        <v>778</v>
      </c>
    </row>
    <row r="3223" spans="1:4" ht="12.75">
      <c r="A3223" s="15">
        <v>38424</v>
      </c>
      <c r="B3223" s="9">
        <v>9.95</v>
      </c>
      <c r="D3223" s="4" t="s">
        <v>1966</v>
      </c>
    </row>
    <row r="3224" spans="1:4" ht="12.75">
      <c r="A3224" s="15">
        <v>38424</v>
      </c>
      <c r="B3224" s="9">
        <v>19.09</v>
      </c>
      <c r="D3224" s="4" t="s">
        <v>1968</v>
      </c>
    </row>
    <row r="3225" spans="1:4" ht="12.75">
      <c r="A3225" s="15">
        <v>38174</v>
      </c>
      <c r="B3225" s="9">
        <v>125</v>
      </c>
      <c r="D3225" s="4" t="s">
        <v>1612</v>
      </c>
    </row>
    <row r="3226" spans="1:4" ht="12.75">
      <c r="A3226" s="15">
        <v>38224</v>
      </c>
      <c r="B3226" s="9">
        <v>51</v>
      </c>
      <c r="D3226" s="4" t="s">
        <v>1612</v>
      </c>
    </row>
    <row r="3227" spans="1:4" ht="12.75">
      <c r="A3227" s="15">
        <v>38251</v>
      </c>
      <c r="B3227" s="9">
        <v>39</v>
      </c>
      <c r="C3227" s="4" t="s">
        <v>1977</v>
      </c>
      <c r="D3227" s="4" t="s">
        <v>1612</v>
      </c>
    </row>
    <row r="3228" spans="1:4" ht="12.75">
      <c r="A3228" s="15">
        <v>38397</v>
      </c>
      <c r="B3228" s="9">
        <v>61</v>
      </c>
      <c r="D3228" s="4" t="s">
        <v>1612</v>
      </c>
    </row>
    <row r="3229" spans="1:4" ht="12.75">
      <c r="A3229" s="15">
        <v>38529</v>
      </c>
      <c r="B3229" s="9">
        <v>82.57</v>
      </c>
      <c r="D3229" s="4" t="s">
        <v>1612</v>
      </c>
    </row>
    <row r="3230" spans="1:4" ht="12.75">
      <c r="A3230" s="15">
        <v>38675</v>
      </c>
      <c r="B3230" s="9">
        <v>41</v>
      </c>
      <c r="D3230" s="4" t="s">
        <v>1612</v>
      </c>
    </row>
    <row r="3231" spans="1:4" ht="12.75">
      <c r="A3231" s="15">
        <v>38688</v>
      </c>
      <c r="B3231" s="9">
        <v>61</v>
      </c>
      <c r="D3231" s="4" t="s">
        <v>1612</v>
      </c>
    </row>
    <row r="3232" spans="1:4" ht="12.75">
      <c r="A3232" s="15">
        <v>38297</v>
      </c>
      <c r="B3232" s="9">
        <v>14.99</v>
      </c>
      <c r="D3232" s="4" t="s">
        <v>1596</v>
      </c>
    </row>
    <row r="3233" spans="1:4" ht="12.75">
      <c r="A3233" s="15">
        <v>38398</v>
      </c>
      <c r="B3233" s="9">
        <v>10.5</v>
      </c>
      <c r="D3233" s="4" t="s">
        <v>1596</v>
      </c>
    </row>
    <row r="3234" spans="1:4" ht="12.75">
      <c r="A3234" s="15">
        <v>39390</v>
      </c>
      <c r="B3234" s="9">
        <v>12.95</v>
      </c>
      <c r="D3234" s="4" t="s">
        <v>376</v>
      </c>
    </row>
    <row r="3235" spans="1:4" ht="12.75">
      <c r="A3235" s="15">
        <v>38089</v>
      </c>
      <c r="B3235" s="9">
        <v>50</v>
      </c>
      <c r="D3235" s="4" t="s">
        <v>1063</v>
      </c>
    </row>
    <row r="3236" spans="1:4" ht="12.75">
      <c r="A3236" s="15">
        <v>38109</v>
      </c>
      <c r="B3236" s="9">
        <v>37</v>
      </c>
      <c r="D3236" s="4" t="s">
        <v>1063</v>
      </c>
    </row>
    <row r="3237" spans="1:4" ht="12.75">
      <c r="A3237" s="15">
        <v>38124</v>
      </c>
      <c r="B3237" s="9">
        <v>11.09</v>
      </c>
      <c r="D3237" s="4" t="s">
        <v>1063</v>
      </c>
    </row>
    <row r="3238" spans="1:4" ht="12.75">
      <c r="A3238" s="15">
        <v>38155</v>
      </c>
      <c r="B3238" s="9">
        <v>40.01</v>
      </c>
      <c r="D3238" s="4" t="s">
        <v>1063</v>
      </c>
    </row>
    <row r="3239" spans="1:4" ht="12.75">
      <c r="A3239" s="15">
        <v>38314</v>
      </c>
      <c r="B3239" s="9">
        <v>31.59</v>
      </c>
      <c r="C3239" s="4" t="s">
        <v>2303</v>
      </c>
      <c r="D3239" s="4" t="s">
        <v>1063</v>
      </c>
    </row>
    <row r="3240" spans="1:4" ht="12.75">
      <c r="A3240" s="15">
        <v>38355</v>
      </c>
      <c r="B3240" s="9">
        <v>37.95</v>
      </c>
      <c r="D3240" s="4" t="s">
        <v>1063</v>
      </c>
    </row>
    <row r="3241" spans="1:4" ht="12.75">
      <c r="A3241" s="15">
        <v>38583</v>
      </c>
      <c r="B3241" s="9">
        <v>33</v>
      </c>
      <c r="D3241" s="4" t="s">
        <v>1063</v>
      </c>
    </row>
    <row r="3242" spans="1:4" ht="12.75">
      <c r="A3242" s="15">
        <v>38634</v>
      </c>
      <c r="B3242" s="9">
        <v>29</v>
      </c>
      <c r="D3242" s="4" t="s">
        <v>1063</v>
      </c>
    </row>
    <row r="3243" spans="1:4" ht="12.75">
      <c r="A3243" s="15">
        <v>39430</v>
      </c>
      <c r="B3243" s="9">
        <v>49.06</v>
      </c>
      <c r="D3243" s="4" t="s">
        <v>1063</v>
      </c>
    </row>
    <row r="3244" spans="1:4" ht="12.75">
      <c r="A3244" s="15">
        <v>39916</v>
      </c>
      <c r="B3244" s="9">
        <v>32.02</v>
      </c>
      <c r="D3244" s="4" t="s">
        <v>1063</v>
      </c>
    </row>
    <row r="3245" spans="1:4" ht="12.75">
      <c r="A3245" s="15">
        <v>38109</v>
      </c>
      <c r="B3245" s="9">
        <v>25</v>
      </c>
      <c r="D3245" s="4" t="s">
        <v>1547</v>
      </c>
    </row>
    <row r="3246" spans="1:4" ht="12.75">
      <c r="A3246" s="15">
        <v>38164</v>
      </c>
      <c r="B3246" s="9">
        <v>27</v>
      </c>
      <c r="D3246" s="4" t="s">
        <v>1547</v>
      </c>
    </row>
    <row r="3247" spans="1:4" ht="12.75">
      <c r="A3247" s="15">
        <v>38169</v>
      </c>
      <c r="B3247" s="9">
        <v>29.52</v>
      </c>
      <c r="D3247" s="4" t="s">
        <v>1547</v>
      </c>
    </row>
    <row r="3248" spans="1:4" ht="12.75">
      <c r="A3248" s="15">
        <v>38647</v>
      </c>
      <c r="B3248" s="9">
        <v>27.05</v>
      </c>
      <c r="D3248" s="4" t="s">
        <v>1547</v>
      </c>
    </row>
    <row r="3249" spans="1:4" ht="12.75">
      <c r="A3249" s="15">
        <v>38109</v>
      </c>
      <c r="B3249" s="9">
        <v>10</v>
      </c>
      <c r="D3249" s="4" t="s">
        <v>2411</v>
      </c>
    </row>
    <row r="3250" spans="1:4" ht="12.75">
      <c r="A3250" s="15">
        <v>38235</v>
      </c>
      <c r="B3250" s="9">
        <v>12.5</v>
      </c>
      <c r="D3250" s="4" t="s">
        <v>2411</v>
      </c>
    </row>
    <row r="3251" spans="1:4" ht="12.75">
      <c r="A3251" s="15">
        <v>39369</v>
      </c>
      <c r="B3251" s="9">
        <v>25</v>
      </c>
      <c r="D3251" s="4" t="s">
        <v>2411</v>
      </c>
    </row>
    <row r="3252" spans="1:4" ht="12.75">
      <c r="A3252" s="15">
        <v>38109</v>
      </c>
      <c r="B3252" s="9">
        <v>10.5</v>
      </c>
      <c r="D3252" s="4" t="s">
        <v>2409</v>
      </c>
    </row>
    <row r="3253" spans="1:4" ht="12.75">
      <c r="A3253" s="15">
        <v>38476</v>
      </c>
      <c r="B3253" s="9">
        <v>14.99</v>
      </c>
      <c r="D3253" s="4" t="s">
        <v>2409</v>
      </c>
    </row>
    <row r="3254" spans="1:4" ht="12.75">
      <c r="A3254" s="15">
        <v>38476</v>
      </c>
      <c r="B3254" s="9">
        <v>14.99</v>
      </c>
      <c r="D3254" s="4" t="s">
        <v>2409</v>
      </c>
    </row>
    <row r="3255" spans="1:4" ht="12.75">
      <c r="A3255" s="15">
        <v>39413</v>
      </c>
      <c r="B3255" s="9">
        <v>24</v>
      </c>
      <c r="D3255" s="4" t="s">
        <v>2409</v>
      </c>
    </row>
    <row r="3256" spans="1:4" ht="12.75">
      <c r="A3256" s="15">
        <v>38109</v>
      </c>
      <c r="B3256" s="9">
        <v>35</v>
      </c>
      <c r="D3256" s="4" t="s">
        <v>2412</v>
      </c>
    </row>
    <row r="3257" spans="1:4" ht="12.75">
      <c r="A3257" s="15">
        <v>38124</v>
      </c>
      <c r="B3257" s="9">
        <v>20.5</v>
      </c>
      <c r="D3257" s="4" t="s">
        <v>2412</v>
      </c>
    </row>
    <row r="3258" spans="1:4" ht="12.75">
      <c r="A3258" s="15">
        <v>38169</v>
      </c>
      <c r="B3258" s="9">
        <v>26.06</v>
      </c>
      <c r="D3258" s="4" t="s">
        <v>2412</v>
      </c>
    </row>
    <row r="3259" spans="1:4" ht="12.75">
      <c r="A3259" s="15">
        <v>38314</v>
      </c>
      <c r="B3259" s="9">
        <v>37.79</v>
      </c>
      <c r="C3259" s="4" t="s">
        <v>2303</v>
      </c>
      <c r="D3259" s="4" t="s">
        <v>2412</v>
      </c>
    </row>
    <row r="3260" spans="1:4" ht="12.75">
      <c r="A3260" s="15">
        <v>38324</v>
      </c>
      <c r="B3260" s="9">
        <v>60</v>
      </c>
      <c r="D3260" s="4" t="s">
        <v>2412</v>
      </c>
    </row>
    <row r="3261" spans="1:4" ht="12.75">
      <c r="A3261" s="15">
        <v>38583</v>
      </c>
      <c r="B3261" s="9">
        <v>38.2</v>
      </c>
      <c r="D3261" s="4" t="s">
        <v>2412</v>
      </c>
    </row>
    <row r="3262" spans="1:4" ht="12.75">
      <c r="A3262" s="15">
        <v>39369</v>
      </c>
      <c r="B3262" s="9">
        <v>50.99</v>
      </c>
      <c r="D3262" s="4" t="s">
        <v>2412</v>
      </c>
    </row>
    <row r="3263" spans="1:4" ht="12.75">
      <c r="A3263" s="15">
        <v>39390</v>
      </c>
      <c r="B3263" s="9">
        <v>20.55</v>
      </c>
      <c r="D3263" s="4" t="s">
        <v>2412</v>
      </c>
    </row>
    <row r="3264" spans="1:4" ht="12.75">
      <c r="A3264" s="15">
        <v>38109</v>
      </c>
      <c r="B3264" s="9">
        <v>15.1</v>
      </c>
      <c r="D3264" s="4" t="s">
        <v>2410</v>
      </c>
    </row>
    <row r="3265" spans="1:4" ht="12.75">
      <c r="A3265" s="15">
        <v>38169</v>
      </c>
      <c r="B3265" s="9">
        <v>9.95</v>
      </c>
      <c r="D3265" s="4" t="s">
        <v>2410</v>
      </c>
    </row>
    <row r="3266" spans="1:4" ht="12.75">
      <c r="A3266" s="15">
        <v>38314</v>
      </c>
      <c r="B3266" s="9">
        <v>26</v>
      </c>
      <c r="C3266" s="4" t="s">
        <v>2303</v>
      </c>
      <c r="D3266" s="4" t="s">
        <v>2410</v>
      </c>
    </row>
    <row r="3267" spans="1:4" ht="12.75">
      <c r="A3267" s="15">
        <v>38362</v>
      </c>
      <c r="B3267" s="9">
        <v>11.5</v>
      </c>
      <c r="D3267" s="4" t="s">
        <v>2410</v>
      </c>
    </row>
    <row r="3268" spans="1:4" ht="12.75">
      <c r="A3268" s="15">
        <v>38436</v>
      </c>
      <c r="B3268" s="9">
        <v>17.5</v>
      </c>
      <c r="D3268" s="4" t="s">
        <v>2410</v>
      </c>
    </row>
    <row r="3269" spans="1:4" ht="12.75">
      <c r="A3269" s="15">
        <v>38583</v>
      </c>
      <c r="B3269" s="9">
        <v>25</v>
      </c>
      <c r="D3269" s="4" t="s">
        <v>2410</v>
      </c>
    </row>
    <row r="3270" spans="1:4" ht="12.75">
      <c r="A3270" s="15"/>
      <c r="D3270" s="4" t="s">
        <v>1695</v>
      </c>
    </row>
    <row r="3271" spans="1:4" ht="12.75">
      <c r="A3271" s="15">
        <v>38109</v>
      </c>
      <c r="B3271" s="9">
        <v>17.01</v>
      </c>
      <c r="D3271" s="4" t="s">
        <v>2063</v>
      </c>
    </row>
    <row r="3272" spans="1:4" ht="12.75">
      <c r="A3272" s="15">
        <v>38436</v>
      </c>
      <c r="B3272" s="9">
        <v>23.38</v>
      </c>
      <c r="D3272" s="4" t="s">
        <v>2063</v>
      </c>
    </row>
    <row r="3273" spans="1:4" ht="12.75">
      <c r="A3273" s="15">
        <v>38537</v>
      </c>
      <c r="B3273" s="9">
        <v>21.5</v>
      </c>
      <c r="D3273" s="4" t="s">
        <v>2063</v>
      </c>
    </row>
    <row r="3274" spans="1:4" ht="12.75">
      <c r="A3274" s="15">
        <v>39949</v>
      </c>
      <c r="B3274" s="9">
        <v>19.99</v>
      </c>
      <c r="D3274" s="4" t="s">
        <v>2063</v>
      </c>
    </row>
    <row r="3275" spans="1:4" ht="12.75">
      <c r="A3275" s="15">
        <v>38944</v>
      </c>
      <c r="B3275" s="9">
        <v>8.73</v>
      </c>
      <c r="D3275" s="4" t="s">
        <v>407</v>
      </c>
    </row>
    <row r="3276" spans="1:4" ht="12.75">
      <c r="A3276" s="15"/>
      <c r="B3276" s="9">
        <v>7.19</v>
      </c>
      <c r="D3276" s="4" t="s">
        <v>2066</v>
      </c>
    </row>
    <row r="3277" spans="1:4" ht="12.75">
      <c r="A3277" s="15">
        <v>39497</v>
      </c>
      <c r="B3277" s="9">
        <v>14.5</v>
      </c>
      <c r="D3277" s="4" t="s">
        <v>2067</v>
      </c>
    </row>
    <row r="3278" spans="1:4" ht="12.75">
      <c r="A3278" s="15"/>
      <c r="B3278" s="9">
        <v>10.37</v>
      </c>
      <c r="D3278" s="4" t="s">
        <v>2067</v>
      </c>
    </row>
    <row r="3279" spans="1:4" ht="12.75">
      <c r="A3279" s="15">
        <v>38294</v>
      </c>
      <c r="B3279" s="9">
        <v>9.95</v>
      </c>
      <c r="C3279" s="4" t="s">
        <v>1530</v>
      </c>
      <c r="D3279" s="4" t="s">
        <v>745</v>
      </c>
    </row>
    <row r="3280" spans="1:4" ht="12.75">
      <c r="A3280" s="15">
        <v>38944</v>
      </c>
      <c r="B3280" s="9">
        <v>10.37</v>
      </c>
      <c r="D3280" s="4" t="s">
        <v>745</v>
      </c>
    </row>
    <row r="3281" spans="1:4" ht="12.75">
      <c r="A3281" s="15">
        <v>38484</v>
      </c>
      <c r="B3281" s="9">
        <v>9.99</v>
      </c>
      <c r="D3281" s="4" t="s">
        <v>1843</v>
      </c>
    </row>
    <row r="3282" spans="1:4" ht="12.75">
      <c r="A3282" s="15">
        <v>38119</v>
      </c>
      <c r="B3282" s="9">
        <v>9.99</v>
      </c>
      <c r="D3282" s="4" t="s">
        <v>2309</v>
      </c>
    </row>
    <row r="3283" spans="1:4" ht="12.75">
      <c r="A3283" s="15">
        <v>38343</v>
      </c>
      <c r="B3283" s="9">
        <v>9.99</v>
      </c>
      <c r="D3283" s="4" t="s">
        <v>2309</v>
      </c>
    </row>
    <row r="3284" spans="1:4" ht="12.75">
      <c r="A3284" s="15">
        <v>38663</v>
      </c>
      <c r="B3284" s="9">
        <v>9.95</v>
      </c>
      <c r="D3284" s="4" t="s">
        <v>2309</v>
      </c>
    </row>
    <row r="3285" spans="1:4" ht="12.75">
      <c r="A3285" s="15">
        <v>39497</v>
      </c>
      <c r="B3285" s="9">
        <v>27.79</v>
      </c>
      <c r="D3285" s="4" t="s">
        <v>2309</v>
      </c>
    </row>
    <row r="3286" spans="1:4" ht="12.75">
      <c r="A3286" s="15">
        <v>39585</v>
      </c>
      <c r="B3286" s="9">
        <v>14.5</v>
      </c>
      <c r="D3286" s="4" t="s">
        <v>2309</v>
      </c>
    </row>
    <row r="3287" spans="1:4" ht="12.75">
      <c r="A3287" s="15">
        <v>39585</v>
      </c>
      <c r="B3287" s="13">
        <v>18.95</v>
      </c>
      <c r="D3287" s="4" t="s">
        <v>1587</v>
      </c>
    </row>
    <row r="3288" spans="1:4" ht="12.75">
      <c r="A3288" s="15">
        <v>38229</v>
      </c>
      <c r="B3288" s="9">
        <v>12.56</v>
      </c>
      <c r="D3288" s="4" t="s">
        <v>454</v>
      </c>
    </row>
    <row r="3289" spans="1:4" ht="12.75">
      <c r="A3289" s="15">
        <v>38289</v>
      </c>
      <c r="B3289" s="9">
        <v>16.25</v>
      </c>
      <c r="D3289" s="4" t="s">
        <v>454</v>
      </c>
    </row>
    <row r="3290" spans="1:4" ht="12.75">
      <c r="A3290" s="15">
        <v>38459</v>
      </c>
      <c r="B3290" s="9">
        <v>19.05</v>
      </c>
      <c r="D3290" s="4" t="s">
        <v>453</v>
      </c>
    </row>
    <row r="3291" spans="1:4" ht="12.75">
      <c r="A3291" s="15">
        <v>39539</v>
      </c>
      <c r="B3291" s="9">
        <v>16.09</v>
      </c>
      <c r="D3291" s="4" t="s">
        <v>453</v>
      </c>
    </row>
    <row r="3292" spans="1:4" ht="12.75">
      <c r="A3292" s="15">
        <v>39781</v>
      </c>
      <c r="B3292" s="9">
        <v>10</v>
      </c>
      <c r="D3292" s="4" t="s">
        <v>453</v>
      </c>
    </row>
    <row r="3293" spans="1:4" ht="12.75">
      <c r="A3293" s="15">
        <v>39585</v>
      </c>
      <c r="B3293" s="9">
        <v>22.16</v>
      </c>
      <c r="D3293" s="4" t="s">
        <v>426</v>
      </c>
    </row>
    <row r="3294" spans="1:4" ht="12.75">
      <c r="A3294" s="15">
        <v>39585</v>
      </c>
      <c r="B3294" s="9">
        <v>20.75</v>
      </c>
      <c r="D3294" s="4" t="s">
        <v>362</v>
      </c>
    </row>
    <row r="3295" spans="1:4" ht="12.75">
      <c r="A3295" s="15"/>
      <c r="D3295" s="4" t="s">
        <v>574</v>
      </c>
    </row>
    <row r="3296" spans="1:4" ht="12.75">
      <c r="A3296" s="15">
        <v>38414</v>
      </c>
      <c r="B3296" s="9">
        <v>19.99</v>
      </c>
      <c r="C3296" s="14" t="s">
        <v>1697</v>
      </c>
      <c r="D3296" s="4" t="s">
        <v>598</v>
      </c>
    </row>
    <row r="3297" spans="1:4" ht="12.75">
      <c r="A3297" s="15">
        <v>39657</v>
      </c>
      <c r="B3297" s="9">
        <v>20.5</v>
      </c>
      <c r="C3297" s="14"/>
      <c r="D3297" s="4" t="s">
        <v>413</v>
      </c>
    </row>
    <row r="3298" spans="1:4" ht="12.75">
      <c r="A3298" s="15">
        <v>38336</v>
      </c>
      <c r="B3298" s="9">
        <v>9.99</v>
      </c>
      <c r="D3298" s="4" t="s">
        <v>1992</v>
      </c>
    </row>
    <row r="3299" spans="1:4" ht="12.75">
      <c r="A3299" s="15">
        <v>39657</v>
      </c>
      <c r="B3299" s="9">
        <v>19.95</v>
      </c>
      <c r="C3299" s="14"/>
      <c r="D3299" s="4" t="s">
        <v>1992</v>
      </c>
    </row>
    <row r="3300" spans="1:4" ht="12.75">
      <c r="A3300" s="15"/>
      <c r="C3300" s="14"/>
      <c r="D3300" s="4" t="s">
        <v>1992</v>
      </c>
    </row>
    <row r="3301" spans="1:4" ht="12.75">
      <c r="A3301" s="15">
        <v>39789</v>
      </c>
      <c r="B3301" s="9">
        <v>4.99</v>
      </c>
      <c r="D3301" s="4" t="s">
        <v>2179</v>
      </c>
    </row>
    <row r="3302" spans="1:4" ht="12.75">
      <c r="A3302" s="15">
        <v>39464</v>
      </c>
      <c r="B3302" s="9">
        <v>37.78</v>
      </c>
      <c r="D3302" s="4" t="s">
        <v>408</v>
      </c>
    </row>
    <row r="3303" spans="1:4" ht="12.75">
      <c r="A3303" s="15"/>
      <c r="D3303" s="4" t="s">
        <v>1061</v>
      </c>
    </row>
    <row r="3304" spans="1:4" ht="12.75">
      <c r="A3304" s="15">
        <v>39949</v>
      </c>
      <c r="B3304" s="9">
        <v>41</v>
      </c>
      <c r="D3304" s="4" t="s">
        <v>2402</v>
      </c>
    </row>
    <row r="3305" spans="1:4" ht="12.75">
      <c r="A3305" s="15">
        <v>38290</v>
      </c>
      <c r="B3305" s="9">
        <v>22.62</v>
      </c>
      <c r="D3305" s="4" t="s">
        <v>359</v>
      </c>
    </row>
    <row r="3306" spans="1:4" ht="12.75">
      <c r="A3306" s="15">
        <v>38328</v>
      </c>
      <c r="B3306" s="9">
        <v>16.09</v>
      </c>
      <c r="D3306" s="4" t="s">
        <v>359</v>
      </c>
    </row>
    <row r="3307" spans="1:4" ht="12.75">
      <c r="A3307" s="15">
        <v>38365</v>
      </c>
      <c r="B3307" s="9">
        <v>36</v>
      </c>
      <c r="D3307" s="4" t="s">
        <v>359</v>
      </c>
    </row>
    <row r="3308" spans="1:4" ht="12.75">
      <c r="A3308" s="15">
        <v>38390</v>
      </c>
      <c r="B3308" s="9">
        <v>16.5</v>
      </c>
      <c r="D3308" s="4" t="s">
        <v>359</v>
      </c>
    </row>
    <row r="3309" spans="1:4" ht="12.75">
      <c r="A3309" s="15">
        <v>38451</v>
      </c>
      <c r="B3309" s="9">
        <v>16.09</v>
      </c>
      <c r="D3309" s="4" t="s">
        <v>359</v>
      </c>
    </row>
    <row r="3310" spans="1:4" ht="12.75">
      <c r="A3310" s="15">
        <v>39490</v>
      </c>
      <c r="B3310" s="9">
        <v>20.5</v>
      </c>
      <c r="D3310" s="4" t="s">
        <v>359</v>
      </c>
    </row>
    <row r="3311" spans="1:4" ht="12.75">
      <c r="A3311" s="15">
        <v>39516</v>
      </c>
      <c r="B3311" s="9">
        <v>27.05</v>
      </c>
      <c r="D3311" s="4" t="s">
        <v>359</v>
      </c>
    </row>
    <row r="3312" spans="1:4" ht="12.75">
      <c r="A3312" s="15">
        <v>38290</v>
      </c>
      <c r="B3312" s="9">
        <v>33.98</v>
      </c>
      <c r="D3312" s="4" t="s">
        <v>358</v>
      </c>
    </row>
    <row r="3313" spans="1:4" ht="12.75">
      <c r="A3313" s="15">
        <v>38327</v>
      </c>
      <c r="B3313" s="13">
        <v>32.59</v>
      </c>
      <c r="D3313" s="4" t="s">
        <v>358</v>
      </c>
    </row>
    <row r="3314" spans="1:4" ht="12.75">
      <c r="A3314" s="15">
        <v>38364</v>
      </c>
      <c r="B3314" s="9">
        <v>9.95</v>
      </c>
      <c r="D3314" s="4" t="s">
        <v>358</v>
      </c>
    </row>
    <row r="3315" spans="1:4" ht="12.75">
      <c r="A3315" s="15">
        <v>38390</v>
      </c>
      <c r="B3315" s="9">
        <v>28.15</v>
      </c>
      <c r="D3315" s="4" t="s">
        <v>358</v>
      </c>
    </row>
    <row r="3316" spans="1:4" ht="12.75">
      <c r="A3316" s="15">
        <v>38451</v>
      </c>
      <c r="B3316" s="9">
        <v>16.09</v>
      </c>
      <c r="D3316" s="4" t="s">
        <v>358</v>
      </c>
    </row>
    <row r="3317" spans="1:4" ht="12.75">
      <c r="A3317" s="15">
        <v>38515</v>
      </c>
      <c r="B3317" s="9">
        <v>36</v>
      </c>
      <c r="D3317" s="4" t="s">
        <v>358</v>
      </c>
    </row>
    <row r="3318" spans="1:4" ht="12.75">
      <c r="A3318" s="15">
        <v>39491</v>
      </c>
      <c r="B3318" s="9">
        <v>15.5</v>
      </c>
      <c r="D3318" s="4" t="s">
        <v>358</v>
      </c>
    </row>
    <row r="3319" spans="1:4" ht="12.75">
      <c r="A3319" s="15">
        <v>39949</v>
      </c>
      <c r="B3319" s="9">
        <v>22.19</v>
      </c>
      <c r="D3319" s="4" t="s">
        <v>358</v>
      </c>
    </row>
    <row r="3320" spans="1:4" ht="12.75">
      <c r="A3320" s="15">
        <v>38368</v>
      </c>
      <c r="B3320" s="9">
        <v>19.25</v>
      </c>
      <c r="D3320" s="4" t="s">
        <v>2278</v>
      </c>
    </row>
    <row r="3321" spans="1:4" ht="12.75">
      <c r="A3321" s="15">
        <v>39685</v>
      </c>
      <c r="B3321" s="9">
        <v>16.7</v>
      </c>
      <c r="C3321" s="4" t="s">
        <v>511</v>
      </c>
      <c r="D3321" s="4" t="s">
        <v>2318</v>
      </c>
    </row>
    <row r="3322" spans="1:4" ht="12.75">
      <c r="A3322" s="15">
        <v>39949</v>
      </c>
      <c r="B3322" s="9">
        <v>41</v>
      </c>
      <c r="D3322" s="4" t="s">
        <v>2399</v>
      </c>
    </row>
    <row r="3323" spans="1:4" ht="12.75">
      <c r="A3323" s="15">
        <v>39949</v>
      </c>
      <c r="B3323" s="9">
        <v>15.5</v>
      </c>
      <c r="D3323" s="4" t="s">
        <v>2403</v>
      </c>
    </row>
    <row r="3324" spans="1:4" ht="12.75">
      <c r="A3324" s="15">
        <v>39949</v>
      </c>
      <c r="B3324" s="9">
        <v>37.58</v>
      </c>
      <c r="C3324" s="4" t="s">
        <v>2401</v>
      </c>
      <c r="D3324" s="4" t="s">
        <v>2400</v>
      </c>
    </row>
    <row r="3325" spans="1:4" ht="12.75">
      <c r="A3325" s="15">
        <v>38165</v>
      </c>
      <c r="B3325" s="9">
        <v>95.99</v>
      </c>
      <c r="D3325" s="4" t="s">
        <v>1739</v>
      </c>
    </row>
    <row r="3326" spans="1:4" ht="12.75">
      <c r="A3326" s="15">
        <v>38175</v>
      </c>
      <c r="B3326" s="9">
        <v>52.88</v>
      </c>
      <c r="D3326" s="4" t="s">
        <v>1739</v>
      </c>
    </row>
    <row r="3327" spans="1:4" ht="12.75">
      <c r="A3327" s="15">
        <v>38674</v>
      </c>
      <c r="B3327" s="9">
        <v>53</v>
      </c>
      <c r="D3327" s="4" t="s">
        <v>1739</v>
      </c>
    </row>
    <row r="3328" spans="1:4" ht="12.75">
      <c r="A3328" s="15">
        <v>38101</v>
      </c>
      <c r="B3328" s="9">
        <v>110</v>
      </c>
      <c r="D3328" s="4" t="s">
        <v>1677</v>
      </c>
    </row>
    <row r="3329" spans="1:4" ht="12.75">
      <c r="A3329" s="15">
        <v>38158</v>
      </c>
      <c r="B3329" s="9">
        <v>125</v>
      </c>
      <c r="D3329" s="4" t="s">
        <v>1677</v>
      </c>
    </row>
    <row r="3330" spans="1:4" ht="12.75">
      <c r="A3330" s="15">
        <v>38175</v>
      </c>
      <c r="B3330" s="9">
        <v>85</v>
      </c>
      <c r="D3330" s="4" t="s">
        <v>1677</v>
      </c>
    </row>
    <row r="3331" spans="1:4" ht="12.75">
      <c r="A3331" s="15">
        <v>38187</v>
      </c>
      <c r="B3331" s="9">
        <v>96</v>
      </c>
      <c r="C3331" s="4" t="s">
        <v>1579</v>
      </c>
      <c r="D3331" s="4" t="s">
        <v>1677</v>
      </c>
    </row>
    <row r="3332" spans="1:4" ht="12.75">
      <c r="A3332" s="15">
        <v>38216</v>
      </c>
      <c r="B3332" s="9">
        <v>150</v>
      </c>
      <c r="D3332" s="4" t="s">
        <v>1677</v>
      </c>
    </row>
    <row r="3333" spans="1:4" ht="12.75">
      <c r="A3333" s="15">
        <v>38224</v>
      </c>
      <c r="B3333" s="9">
        <v>117.5</v>
      </c>
      <c r="D3333" s="4" t="s">
        <v>1677</v>
      </c>
    </row>
    <row r="3334" spans="1:4" ht="12.75">
      <c r="A3334" s="15">
        <v>39930</v>
      </c>
      <c r="B3334" s="9">
        <v>256.99</v>
      </c>
      <c r="D3334" s="4" t="s">
        <v>1677</v>
      </c>
    </row>
    <row r="3335" spans="1:4" ht="12.75">
      <c r="A3335" s="15">
        <v>38158</v>
      </c>
      <c r="B3335" s="9">
        <v>152.75</v>
      </c>
      <c r="D3335" s="4" t="s">
        <v>1581</v>
      </c>
    </row>
    <row r="3336" spans="1:4" ht="12.75">
      <c r="A3336" s="15">
        <v>38187</v>
      </c>
      <c r="B3336" s="9">
        <v>73</v>
      </c>
      <c r="C3336" s="4" t="s">
        <v>1580</v>
      </c>
      <c r="D3336" s="4" t="s">
        <v>1581</v>
      </c>
    </row>
    <row r="3337" spans="1:4" ht="12.75">
      <c r="A3337" s="15">
        <v>39793</v>
      </c>
      <c r="B3337" s="9">
        <v>56</v>
      </c>
      <c r="D3337" s="4" t="s">
        <v>2187</v>
      </c>
    </row>
    <row r="3338" spans="1:4" ht="12.75">
      <c r="A3338" s="15">
        <v>38165</v>
      </c>
      <c r="B3338" s="9">
        <v>105.5</v>
      </c>
      <c r="D3338" s="4" t="s">
        <v>254</v>
      </c>
    </row>
    <row r="3339" spans="1:4" ht="12.75">
      <c r="A3339" s="15">
        <v>38231</v>
      </c>
      <c r="B3339" s="9">
        <v>20.5</v>
      </c>
      <c r="D3339" s="4" t="s">
        <v>1878</v>
      </c>
    </row>
    <row r="3340" spans="1:4" ht="12.75">
      <c r="A3340" s="15">
        <v>38278</v>
      </c>
      <c r="B3340" s="9">
        <v>3.99</v>
      </c>
      <c r="D3340" s="4" t="s">
        <v>1472</v>
      </c>
    </row>
    <row r="3341" spans="1:4" ht="12.75">
      <c r="A3341" s="15">
        <v>38511</v>
      </c>
      <c r="B3341" s="9">
        <v>4.25</v>
      </c>
      <c r="D3341" s="4" t="s">
        <v>861</v>
      </c>
    </row>
    <row r="3342" spans="1:4" ht="12.75">
      <c r="A3342" s="15">
        <v>38278</v>
      </c>
      <c r="B3342" s="9">
        <v>3.99</v>
      </c>
      <c r="D3342" s="4" t="s">
        <v>1470</v>
      </c>
    </row>
    <row r="3343" spans="1:4" ht="12.75">
      <c r="A3343" s="15">
        <v>38511</v>
      </c>
      <c r="B3343" s="9">
        <v>3.79</v>
      </c>
      <c r="D3343" s="4" t="s">
        <v>860</v>
      </c>
    </row>
    <row r="3344" spans="1:4" ht="12.75">
      <c r="A3344" s="15">
        <v>38278</v>
      </c>
      <c r="B3344" s="9">
        <v>6</v>
      </c>
      <c r="D3344" s="4" t="s">
        <v>1471</v>
      </c>
    </row>
    <row r="3345" spans="1:4" ht="12.75">
      <c r="A3345" s="15">
        <v>38432</v>
      </c>
      <c r="B3345" s="9">
        <v>6.99</v>
      </c>
      <c r="D3345" s="4" t="s">
        <v>2058</v>
      </c>
    </row>
    <row r="3346" spans="1:4" ht="12.75">
      <c r="A3346" s="15">
        <v>38289</v>
      </c>
      <c r="B3346" s="9">
        <v>6.05</v>
      </c>
      <c r="D3346" s="4" t="s">
        <v>1516</v>
      </c>
    </row>
    <row r="3347" spans="1:4" ht="12.75">
      <c r="A3347" s="15">
        <v>38310</v>
      </c>
      <c r="B3347" s="9">
        <v>5</v>
      </c>
      <c r="D3347" s="4" t="s">
        <v>525</v>
      </c>
    </row>
    <row r="3348" spans="1:4" ht="12.75">
      <c r="A3348" s="15">
        <v>38662</v>
      </c>
      <c r="B3348" s="9">
        <v>10.5</v>
      </c>
      <c r="D3348" s="4" t="s">
        <v>1729</v>
      </c>
    </row>
    <row r="3349" spans="1:4" ht="12.75">
      <c r="A3349" s="15">
        <v>38291</v>
      </c>
      <c r="B3349" s="9">
        <v>8.5</v>
      </c>
      <c r="D3349" s="4" t="s">
        <v>340</v>
      </c>
    </row>
    <row r="3350" spans="1:4" ht="12.75">
      <c r="A3350" s="15"/>
      <c r="D3350" s="4" t="s">
        <v>2050</v>
      </c>
    </row>
    <row r="3351" spans="1:4" ht="12.75">
      <c r="A3351" s="15">
        <v>38333</v>
      </c>
      <c r="B3351" s="9">
        <v>9.95</v>
      </c>
      <c r="D3351" s="4" t="s">
        <v>671</v>
      </c>
    </row>
    <row r="3352" spans="1:4" ht="12.75">
      <c r="A3352" s="15">
        <v>38285</v>
      </c>
      <c r="B3352" s="9">
        <v>5.5</v>
      </c>
      <c r="D3352" s="4" t="s">
        <v>324</v>
      </c>
    </row>
    <row r="3353" spans="1:4" ht="12.75">
      <c r="A3353" s="15">
        <v>38289</v>
      </c>
      <c r="B3353" s="9">
        <v>6.05</v>
      </c>
      <c r="D3353" s="4" t="s">
        <v>324</v>
      </c>
    </row>
    <row r="3354" spans="1:4" ht="12.75">
      <c r="A3354" s="15">
        <v>38326</v>
      </c>
      <c r="B3354" s="9">
        <v>8.5</v>
      </c>
      <c r="D3354" s="4" t="s">
        <v>324</v>
      </c>
    </row>
    <row r="3355" spans="1:4" ht="12.75">
      <c r="A3355" s="15">
        <v>38434</v>
      </c>
      <c r="B3355" s="9">
        <v>12.5</v>
      </c>
      <c r="D3355" s="4" t="s">
        <v>2062</v>
      </c>
    </row>
    <row r="3356" spans="1:4" ht="12.75">
      <c r="A3356" s="15">
        <v>38305</v>
      </c>
      <c r="B3356" s="9">
        <v>11.5</v>
      </c>
      <c r="D3356" s="4" t="s">
        <v>522</v>
      </c>
    </row>
    <row r="3357" spans="1:4" ht="12.75">
      <c r="A3357" s="15">
        <v>38276</v>
      </c>
      <c r="B3357" s="9">
        <v>5.5</v>
      </c>
      <c r="D3357" s="4" t="s">
        <v>211</v>
      </c>
    </row>
    <row r="3358" spans="1:4" ht="12.75">
      <c r="A3358" s="15">
        <v>38234</v>
      </c>
      <c r="B3358" s="9">
        <v>4.65</v>
      </c>
      <c r="D3358" s="4" t="s">
        <v>558</v>
      </c>
    </row>
    <row r="3359" spans="1:4" ht="12.75">
      <c r="A3359" s="15">
        <v>38257</v>
      </c>
      <c r="B3359" s="13">
        <v>14.49</v>
      </c>
      <c r="D3359" s="4" t="s">
        <v>1991</v>
      </c>
    </row>
    <row r="3360" spans="1:4" ht="12.75">
      <c r="A3360" s="15">
        <v>38312</v>
      </c>
      <c r="B3360" s="9">
        <v>2.25</v>
      </c>
      <c r="D3360" s="4" t="s">
        <v>533</v>
      </c>
    </row>
    <row r="3361" spans="1:4" ht="12.75">
      <c r="A3361" s="15">
        <v>38228</v>
      </c>
      <c r="B3361" s="9">
        <v>10.5</v>
      </c>
      <c r="D3361" s="4" t="s">
        <v>1804</v>
      </c>
    </row>
    <row r="3362" spans="1:4" ht="12.75">
      <c r="A3362" s="15">
        <v>38269</v>
      </c>
      <c r="B3362" s="9">
        <v>6.5</v>
      </c>
      <c r="D3362" s="4" t="s">
        <v>1804</v>
      </c>
    </row>
    <row r="3363" spans="1:4" ht="12.75">
      <c r="A3363" s="15">
        <v>38268</v>
      </c>
      <c r="B3363" s="9">
        <v>6.99</v>
      </c>
      <c r="D3363" s="4" t="s">
        <v>776</v>
      </c>
    </row>
    <row r="3364" spans="1:4" ht="12.75">
      <c r="A3364" s="15">
        <v>38269</v>
      </c>
      <c r="B3364" s="9">
        <v>6.5</v>
      </c>
      <c r="D3364" s="4" t="s">
        <v>781</v>
      </c>
    </row>
    <row r="3365" spans="1:4" ht="12.75">
      <c r="A3365" s="15">
        <v>38500</v>
      </c>
      <c r="B3365" s="9">
        <v>4.99</v>
      </c>
      <c r="D3365" s="4" t="s">
        <v>766</v>
      </c>
    </row>
    <row r="3366" spans="1:4" ht="12.75">
      <c r="A3366" s="15">
        <v>38622</v>
      </c>
      <c r="B3366" s="9">
        <v>10.99</v>
      </c>
      <c r="D3366" s="4" t="s">
        <v>2025</v>
      </c>
    </row>
    <row r="3367" spans="1:4" ht="12.75">
      <c r="A3367" s="15">
        <v>38269</v>
      </c>
      <c r="B3367" s="9">
        <v>4.06</v>
      </c>
      <c r="D3367" s="4" t="s">
        <v>780</v>
      </c>
    </row>
    <row r="3368" spans="1:4" ht="12.75">
      <c r="A3368" s="15">
        <v>38609</v>
      </c>
      <c r="B3368" s="9">
        <v>6.99</v>
      </c>
      <c r="D3368" s="4" t="s">
        <v>177</v>
      </c>
    </row>
    <row r="3369" spans="1:4" ht="12.75">
      <c r="A3369" s="15">
        <v>38663</v>
      </c>
      <c r="B3369" s="9">
        <v>3.26</v>
      </c>
      <c r="D3369" s="4" t="s">
        <v>177</v>
      </c>
    </row>
    <row r="3370" spans="1:4" ht="12.75">
      <c r="A3370" s="15">
        <v>38059</v>
      </c>
      <c r="B3370" s="9">
        <v>23.08</v>
      </c>
      <c r="D3370" s="4" t="s">
        <v>863</v>
      </c>
    </row>
    <row r="3371" spans="1:4" ht="12.75">
      <c r="A3371" s="15">
        <v>38091</v>
      </c>
      <c r="B3371" s="9">
        <v>18</v>
      </c>
      <c r="D3371" s="4" t="s">
        <v>863</v>
      </c>
    </row>
    <row r="3372" spans="1:4" ht="12.75">
      <c r="A3372" s="15">
        <v>38389</v>
      </c>
      <c r="B3372" s="9">
        <v>48.8</v>
      </c>
      <c r="D3372" s="4" t="s">
        <v>863</v>
      </c>
    </row>
    <row r="3373" spans="1:4" ht="12.75">
      <c r="A3373" s="15">
        <v>39134</v>
      </c>
      <c r="B3373" s="9">
        <v>44.99</v>
      </c>
      <c r="D3373" s="4" t="s">
        <v>863</v>
      </c>
    </row>
    <row r="3374" spans="1:4" ht="12.75">
      <c r="A3374" s="15">
        <v>39333</v>
      </c>
      <c r="B3374" s="9">
        <v>27.99</v>
      </c>
      <c r="D3374" s="4" t="s">
        <v>863</v>
      </c>
    </row>
    <row r="3375" spans="1:4" ht="12.75">
      <c r="A3375" s="15">
        <v>39356</v>
      </c>
      <c r="B3375" s="9">
        <v>26.25</v>
      </c>
      <c r="D3375" s="4" t="s">
        <v>863</v>
      </c>
    </row>
    <row r="3376" spans="1:4" ht="12.75">
      <c r="A3376" s="15">
        <v>39426</v>
      </c>
      <c r="B3376" s="9">
        <v>26.05</v>
      </c>
      <c r="D3376" s="4" t="s">
        <v>863</v>
      </c>
    </row>
    <row r="3377" spans="1:4" ht="12.75">
      <c r="A3377" s="15">
        <v>39907</v>
      </c>
      <c r="B3377" s="9">
        <v>39.77</v>
      </c>
      <c r="D3377" s="4" t="s">
        <v>863</v>
      </c>
    </row>
    <row r="3378" spans="1:4" ht="12.75">
      <c r="A3378" s="15">
        <v>39926</v>
      </c>
      <c r="B3378" s="9">
        <v>25.26</v>
      </c>
      <c r="D3378" s="4" t="s">
        <v>863</v>
      </c>
    </row>
    <row r="3379" spans="1:4" ht="12.75">
      <c r="A3379" s="15">
        <v>39145</v>
      </c>
      <c r="B3379" s="9">
        <v>56.99</v>
      </c>
      <c r="D3379" s="4" t="s">
        <v>205</v>
      </c>
    </row>
    <row r="3380" spans="1:4" ht="12.75">
      <c r="A3380" s="15">
        <v>39349</v>
      </c>
      <c r="B3380" s="9">
        <v>23.01</v>
      </c>
      <c r="D3380" s="4" t="s">
        <v>205</v>
      </c>
    </row>
    <row r="3381" spans="1:4" ht="12.75">
      <c r="A3381" s="15">
        <v>39674</v>
      </c>
      <c r="B3381" s="9">
        <v>30.05</v>
      </c>
      <c r="D3381" s="4" t="s">
        <v>205</v>
      </c>
    </row>
    <row r="3382" spans="1:4" ht="12.75">
      <c r="A3382" s="15">
        <v>38476</v>
      </c>
      <c r="B3382" s="9">
        <v>28</v>
      </c>
      <c r="C3382" s="4" t="s">
        <v>473</v>
      </c>
      <c r="D3382" s="4" t="s">
        <v>673</v>
      </c>
    </row>
    <row r="3383" spans="1:4" ht="12.75">
      <c r="A3383" s="15">
        <v>38719</v>
      </c>
      <c r="B3383" s="9">
        <v>26.01</v>
      </c>
      <c r="C3383" s="4" t="s">
        <v>473</v>
      </c>
      <c r="D3383" s="4" t="s">
        <v>673</v>
      </c>
    </row>
    <row r="3384" spans="1:4" ht="12.75">
      <c r="A3384" s="15">
        <v>39341</v>
      </c>
      <c r="B3384" s="9">
        <v>31.99</v>
      </c>
      <c r="C3384" s="4" t="s">
        <v>473</v>
      </c>
      <c r="D3384" s="4" t="s">
        <v>673</v>
      </c>
    </row>
    <row r="3385" spans="1:4" ht="12.75">
      <c r="A3385" s="15">
        <v>39355</v>
      </c>
      <c r="B3385" s="9">
        <v>22.06</v>
      </c>
      <c r="C3385" s="4" t="s">
        <v>2108</v>
      </c>
      <c r="D3385" s="4" t="s">
        <v>673</v>
      </c>
    </row>
    <row r="3386" spans="1:4" ht="12.75">
      <c r="A3386" s="15">
        <v>39367</v>
      </c>
      <c r="B3386" s="9">
        <v>22.72</v>
      </c>
      <c r="C3386" s="4" t="s">
        <v>473</v>
      </c>
      <c r="D3386" s="4" t="s">
        <v>673</v>
      </c>
    </row>
    <row r="3387" spans="1:4" ht="12.75">
      <c r="A3387" s="15">
        <v>39674</v>
      </c>
      <c r="B3387" s="9">
        <v>36</v>
      </c>
      <c r="C3387" s="4" t="s">
        <v>473</v>
      </c>
      <c r="D3387" s="4" t="s">
        <v>673</v>
      </c>
    </row>
    <row r="3388" spans="1:4" ht="12.75">
      <c r="A3388" s="15">
        <v>39781</v>
      </c>
      <c r="B3388" s="9">
        <v>26</v>
      </c>
      <c r="C3388" s="4" t="s">
        <v>473</v>
      </c>
      <c r="D3388" s="4" t="s">
        <v>673</v>
      </c>
    </row>
    <row r="3389" spans="1:4" ht="12.75">
      <c r="A3389" s="15">
        <v>39796</v>
      </c>
      <c r="B3389" s="9">
        <v>20.55</v>
      </c>
      <c r="C3389" s="4" t="s">
        <v>473</v>
      </c>
      <c r="D3389" s="4" t="s">
        <v>673</v>
      </c>
    </row>
    <row r="3390" spans="1:4" ht="12.75">
      <c r="A3390" s="15">
        <v>39798</v>
      </c>
      <c r="B3390" s="9">
        <v>23.84</v>
      </c>
      <c r="C3390" s="4" t="s">
        <v>473</v>
      </c>
      <c r="D3390" s="4" t="s">
        <v>673</v>
      </c>
    </row>
    <row r="3391" spans="1:4" ht="12.75">
      <c r="A3391" s="15">
        <v>39807</v>
      </c>
      <c r="B3391" s="9">
        <v>16.51</v>
      </c>
      <c r="C3391" s="4" t="s">
        <v>473</v>
      </c>
      <c r="D3391" s="4" t="s">
        <v>673</v>
      </c>
    </row>
    <row r="3392" spans="1:4" ht="12.75">
      <c r="A3392" s="15">
        <v>39827</v>
      </c>
      <c r="B3392" s="9">
        <v>11.49</v>
      </c>
      <c r="C3392" s="4" t="s">
        <v>473</v>
      </c>
      <c r="D3392" s="4" t="s">
        <v>673</v>
      </c>
    </row>
    <row r="3393" spans="1:4" ht="12.75">
      <c r="A3393" s="15">
        <v>39894</v>
      </c>
      <c r="B3393" s="9">
        <v>16.49</v>
      </c>
      <c r="C3393" s="4" t="s">
        <v>473</v>
      </c>
      <c r="D3393" s="4" t="s">
        <v>673</v>
      </c>
    </row>
    <row r="3394" spans="1:4" ht="12.75">
      <c r="A3394" s="15">
        <v>38719</v>
      </c>
      <c r="B3394" s="9">
        <v>31</v>
      </c>
      <c r="C3394" s="4" t="s">
        <v>147</v>
      </c>
      <c r="D3394" s="4" t="s">
        <v>2557</v>
      </c>
    </row>
    <row r="3395" spans="1:4" ht="12.75">
      <c r="A3395" s="15">
        <v>38479</v>
      </c>
      <c r="B3395" s="9">
        <v>42.99</v>
      </c>
      <c r="D3395" s="4" t="s">
        <v>1858</v>
      </c>
    </row>
    <row r="3396" spans="1:4" ht="12.75">
      <c r="A3396" s="15">
        <v>39426</v>
      </c>
      <c r="B3396" s="9">
        <v>27</v>
      </c>
      <c r="C3396" s="4" t="s">
        <v>2108</v>
      </c>
      <c r="D3396" s="4" t="s">
        <v>1858</v>
      </c>
    </row>
    <row r="3397" spans="1:4" ht="12.75">
      <c r="A3397" s="15">
        <v>39348</v>
      </c>
      <c r="B3397" s="9">
        <v>26.23</v>
      </c>
      <c r="D3397" s="4" t="s">
        <v>489</v>
      </c>
    </row>
    <row r="3398" spans="1:4" ht="12.75">
      <c r="A3398" s="15">
        <v>38172</v>
      </c>
      <c r="B3398" s="9">
        <v>11.51</v>
      </c>
      <c r="D3398" s="4" t="s">
        <v>866</v>
      </c>
    </row>
    <row r="3399" spans="1:4" ht="12.75">
      <c r="A3399" s="15">
        <v>38466</v>
      </c>
      <c r="B3399" s="9">
        <v>19.95</v>
      </c>
      <c r="D3399" s="4" t="s">
        <v>866</v>
      </c>
    </row>
    <row r="3400" spans="1:4" ht="12.75">
      <c r="A3400" s="15">
        <v>38279</v>
      </c>
      <c r="B3400" s="9">
        <v>25.49</v>
      </c>
      <c r="D3400" s="4" t="s">
        <v>867</v>
      </c>
    </row>
    <row r="3401" spans="1:4" ht="12.75">
      <c r="A3401" s="15">
        <v>38561</v>
      </c>
      <c r="B3401" s="9">
        <v>13.07</v>
      </c>
      <c r="D3401" s="4" t="s">
        <v>867</v>
      </c>
    </row>
    <row r="3402" spans="1:4" ht="12.75">
      <c r="A3402" s="15">
        <v>39157</v>
      </c>
      <c r="B3402" s="9">
        <v>36</v>
      </c>
      <c r="D3402" s="4" t="s">
        <v>867</v>
      </c>
    </row>
    <row r="3403" spans="1:4" ht="12.75">
      <c r="A3403" s="15">
        <v>38293</v>
      </c>
      <c r="B3403" s="9">
        <v>21.62</v>
      </c>
      <c r="D3403" s="4" t="s">
        <v>868</v>
      </c>
    </row>
    <row r="3404" spans="1:4" ht="12.75">
      <c r="A3404" s="15">
        <v>38466</v>
      </c>
      <c r="B3404" s="9">
        <v>19.95</v>
      </c>
      <c r="D3404" s="4" t="s">
        <v>868</v>
      </c>
    </row>
    <row r="3405" spans="1:4" ht="12.75">
      <c r="A3405" s="15">
        <v>38466</v>
      </c>
      <c r="B3405" s="9">
        <v>19.95</v>
      </c>
      <c r="C3405" s="4" t="s">
        <v>2189</v>
      </c>
      <c r="D3405" s="4" t="s">
        <v>868</v>
      </c>
    </row>
    <row r="3406" spans="1:4" ht="12.75">
      <c r="A3406" s="15">
        <v>39348</v>
      </c>
      <c r="B3406" s="9">
        <v>20.26</v>
      </c>
      <c r="D3406" s="4" t="s">
        <v>399</v>
      </c>
    </row>
    <row r="3407" spans="1:4" ht="12.75">
      <c r="A3407" s="15">
        <v>38300</v>
      </c>
      <c r="B3407" s="9">
        <v>16.08</v>
      </c>
      <c r="D3407" s="4" t="s">
        <v>869</v>
      </c>
    </row>
    <row r="3408" spans="1:4" ht="12.75">
      <c r="A3408" s="15">
        <v>39157</v>
      </c>
      <c r="B3408" s="9">
        <v>36</v>
      </c>
      <c r="D3408" s="4" t="s">
        <v>869</v>
      </c>
    </row>
    <row r="3409" spans="1:4" ht="12.75">
      <c r="A3409" s="15">
        <v>38466</v>
      </c>
      <c r="B3409" s="9">
        <v>19.95</v>
      </c>
      <c r="D3409" s="4" t="s">
        <v>2188</v>
      </c>
    </row>
    <row r="3410" spans="1:4" ht="12.75">
      <c r="A3410" s="15">
        <v>38311</v>
      </c>
      <c r="B3410" s="9">
        <v>200</v>
      </c>
      <c r="C3410" s="4" t="s">
        <v>2303</v>
      </c>
      <c r="D3410" s="4" t="s">
        <v>527</v>
      </c>
    </row>
    <row r="3411" ht="12.75">
      <c r="D3411" s="4" t="s">
        <v>332</v>
      </c>
    </row>
    <row r="3412" ht="12.75">
      <c r="D3412" s="4" t="s">
        <v>331</v>
      </c>
    </row>
    <row r="3413" spans="1:4" ht="12.75">
      <c r="A3413" s="15">
        <v>38284</v>
      </c>
      <c r="B3413" s="9">
        <v>82.99</v>
      </c>
      <c r="D3413" s="4" t="s">
        <v>526</v>
      </c>
    </row>
    <row r="3414" spans="1:4" ht="12.75">
      <c r="A3414" s="15">
        <v>38311</v>
      </c>
      <c r="B3414" s="9">
        <v>78.75</v>
      </c>
      <c r="C3414" s="4" t="s">
        <v>2303</v>
      </c>
      <c r="D3414" s="4" t="s">
        <v>526</v>
      </c>
    </row>
    <row r="3415" spans="1:4" ht="12.75">
      <c r="A3415" s="15">
        <v>38453</v>
      </c>
      <c r="B3415" s="9">
        <v>59.65</v>
      </c>
      <c r="C3415" s="4" t="s">
        <v>2303</v>
      </c>
      <c r="D3415" s="4" t="s">
        <v>526</v>
      </c>
    </row>
    <row r="3416" spans="1:4" ht="12.75">
      <c r="A3416" s="15">
        <v>38550</v>
      </c>
      <c r="B3416" s="9">
        <v>20.5</v>
      </c>
      <c r="C3416" s="4" t="s">
        <v>2303</v>
      </c>
      <c r="D3416" s="4" t="s">
        <v>526</v>
      </c>
    </row>
    <row r="3417" spans="1:4" ht="12.75">
      <c r="A3417" s="15"/>
      <c r="C3417" s="4" t="s">
        <v>721</v>
      </c>
      <c r="D3417" s="4" t="s">
        <v>720</v>
      </c>
    </row>
    <row r="3418" spans="1:4" ht="12.75">
      <c r="A3418" s="15">
        <v>38550</v>
      </c>
      <c r="B3418" s="9">
        <v>55.99</v>
      </c>
      <c r="D3418" s="4" t="s">
        <v>1823</v>
      </c>
    </row>
    <row r="3419" spans="1:4" ht="12.75">
      <c r="A3419" s="15">
        <v>38376</v>
      </c>
      <c r="B3419" s="9">
        <v>32</v>
      </c>
      <c r="D3419" s="4" t="s">
        <v>2136</v>
      </c>
    </row>
    <row r="3420" spans="1:4" ht="12.75">
      <c r="A3420" s="15">
        <v>38964</v>
      </c>
      <c r="B3420" s="9">
        <v>224.5</v>
      </c>
      <c r="C3420" s="4" t="s">
        <v>1654</v>
      </c>
      <c r="D3420" s="4" t="s">
        <v>2136</v>
      </c>
    </row>
    <row r="3421" spans="1:4" ht="12.75">
      <c r="A3421" s="15">
        <v>38221</v>
      </c>
      <c r="B3421" s="9">
        <v>405</v>
      </c>
      <c r="C3421" s="4" t="s">
        <v>448</v>
      </c>
      <c r="D3421" s="4" t="s">
        <v>447</v>
      </c>
    </row>
    <row r="3422" spans="1:4" ht="12.75">
      <c r="A3422" s="15">
        <v>38430</v>
      </c>
      <c r="B3422" s="9">
        <v>210.27</v>
      </c>
      <c r="D3422" s="4" t="s">
        <v>828</v>
      </c>
    </row>
    <row r="3423" spans="1:4" ht="12.75">
      <c r="A3423" s="15">
        <v>38383</v>
      </c>
      <c r="B3423" s="9">
        <v>42</v>
      </c>
      <c r="D3423" s="4" t="s">
        <v>293</v>
      </c>
    </row>
    <row r="3424" spans="1:4" ht="12.75">
      <c r="A3424" s="15">
        <v>38312</v>
      </c>
      <c r="B3424" s="9">
        <v>32</v>
      </c>
      <c r="D3424" s="4" t="s">
        <v>540</v>
      </c>
    </row>
    <row r="3425" spans="1:4" ht="12.75">
      <c r="A3425" s="15">
        <v>38312</v>
      </c>
      <c r="B3425" s="9">
        <v>32</v>
      </c>
      <c r="D3425" s="4" t="s">
        <v>539</v>
      </c>
    </row>
    <row r="3426" spans="1:4" ht="12.75">
      <c r="A3426" s="15">
        <v>38430</v>
      </c>
      <c r="B3426" s="9">
        <v>17.28</v>
      </c>
      <c r="D3426" s="4" t="s">
        <v>829</v>
      </c>
    </row>
    <row r="3427" spans="1:4" ht="12.75">
      <c r="A3427" s="15">
        <v>38171</v>
      </c>
      <c r="B3427" s="9">
        <v>204.99</v>
      </c>
      <c r="C3427" s="4" t="s">
        <v>1654</v>
      </c>
      <c r="D3427" s="4" t="s">
        <v>1653</v>
      </c>
    </row>
    <row r="3428" spans="1:4" ht="12.75">
      <c r="A3428" s="15">
        <v>38312</v>
      </c>
      <c r="B3428" s="9">
        <v>117.5</v>
      </c>
      <c r="C3428" s="4" t="s">
        <v>537</v>
      </c>
      <c r="D3428" s="4" t="s">
        <v>1653</v>
      </c>
    </row>
    <row r="3429" spans="1:4" ht="12.75">
      <c r="A3429" s="15">
        <v>38676</v>
      </c>
      <c r="B3429" s="9">
        <v>152.5</v>
      </c>
      <c r="C3429" s="4" t="s">
        <v>1654</v>
      </c>
      <c r="D3429" s="4" t="s">
        <v>1653</v>
      </c>
    </row>
    <row r="3430" spans="1:4" ht="12.75">
      <c r="A3430" s="15">
        <v>38698</v>
      </c>
      <c r="B3430" s="9">
        <v>152.5</v>
      </c>
      <c r="D3430" s="4" t="s">
        <v>1653</v>
      </c>
    </row>
    <row r="3431" spans="1:4" ht="12.75">
      <c r="A3431" s="15">
        <v>38217</v>
      </c>
      <c r="B3431" s="9">
        <v>80.99</v>
      </c>
      <c r="C3431" s="4" t="s">
        <v>443</v>
      </c>
      <c r="D3431" s="4" t="s">
        <v>442</v>
      </c>
    </row>
    <row r="3432" spans="1:4" ht="12.75">
      <c r="A3432" s="15">
        <v>38312</v>
      </c>
      <c r="B3432" s="9">
        <v>162.5</v>
      </c>
      <c r="C3432" s="4" t="s">
        <v>537</v>
      </c>
      <c r="D3432" s="4" t="s">
        <v>538</v>
      </c>
    </row>
    <row r="3433" spans="1:4" ht="12.75">
      <c r="A3433" s="15">
        <v>38376</v>
      </c>
      <c r="B3433" s="9">
        <v>25.49</v>
      </c>
      <c r="D3433" s="4" t="s">
        <v>206</v>
      </c>
    </row>
    <row r="3434" spans="1:4" ht="12.75">
      <c r="A3434" s="15">
        <v>38676</v>
      </c>
      <c r="B3434" s="9">
        <v>175</v>
      </c>
      <c r="C3434" s="4" t="s">
        <v>2303</v>
      </c>
      <c r="D3434" s="4" t="s">
        <v>206</v>
      </c>
    </row>
    <row r="3435" spans="1:4" ht="12.75">
      <c r="A3435" s="15">
        <v>38617</v>
      </c>
      <c r="B3435" s="9">
        <v>76</v>
      </c>
      <c r="D3435" s="4" t="s">
        <v>2527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88"/>
  <sheetViews>
    <sheetView workbookViewId="0" topLeftCell="A560">
      <selection activeCell="A6" sqref="A6"/>
    </sheetView>
  </sheetViews>
  <sheetFormatPr defaultColWidth="9.140625" defaultRowHeight="12.75"/>
  <cols>
    <col min="1" max="1" width="14.7109375" style="4" customWidth="1"/>
    <col min="2" max="2" width="6.7109375" style="2" customWidth="1"/>
    <col min="3" max="3" width="14.7109375" style="2" customWidth="1"/>
    <col min="4" max="4" width="43.8515625" style="2" customWidth="1"/>
    <col min="5" max="5" width="9.8515625" style="6" bestFit="1" customWidth="1"/>
    <col min="6" max="6" width="30.7109375" style="4" customWidth="1"/>
  </cols>
  <sheetData>
    <row r="2" spans="1:3" ht="12.75">
      <c r="A2" s="5" t="s">
        <v>1224</v>
      </c>
      <c r="B2" s="3"/>
      <c r="C2" s="3"/>
    </row>
    <row r="4" spans="1:6" ht="12.75">
      <c r="A4" s="3" t="s">
        <v>1627</v>
      </c>
      <c r="B4" s="3" t="s">
        <v>691</v>
      </c>
      <c r="C4" s="3" t="s">
        <v>692</v>
      </c>
      <c r="D4" s="3" t="s">
        <v>693</v>
      </c>
      <c r="E4" s="7" t="s">
        <v>688</v>
      </c>
      <c r="F4" s="3" t="s">
        <v>689</v>
      </c>
    </row>
    <row r="5" spans="1:6" ht="12.75">
      <c r="A5" s="3"/>
      <c r="B5" s="3"/>
      <c r="C5" s="3"/>
      <c r="D5" s="3"/>
      <c r="E5" s="7"/>
      <c r="F5" s="3"/>
    </row>
    <row r="6" spans="1:6" ht="12.75">
      <c r="A6" s="15">
        <v>38466</v>
      </c>
      <c r="B6" s="2">
        <v>1961</v>
      </c>
      <c r="C6" s="2">
        <v>161</v>
      </c>
      <c r="D6" s="2" t="s">
        <v>2191</v>
      </c>
      <c r="E6" s="6">
        <v>910</v>
      </c>
      <c r="F6" s="4" t="s">
        <v>2192</v>
      </c>
    </row>
    <row r="7" spans="1:6" ht="12.75">
      <c r="A7" s="15">
        <v>39943</v>
      </c>
      <c r="B7" s="2">
        <v>1961</v>
      </c>
      <c r="C7" s="2">
        <v>261</v>
      </c>
      <c r="D7" s="2" t="s">
        <v>2191</v>
      </c>
      <c r="E7" s="6">
        <v>355</v>
      </c>
      <c r="F7" s="4" t="s">
        <v>124</v>
      </c>
    </row>
    <row r="8" spans="1:6" ht="12.75">
      <c r="A8" s="15">
        <v>38053</v>
      </c>
      <c r="B8" s="2">
        <v>1963</v>
      </c>
      <c r="C8" s="2">
        <v>631</v>
      </c>
      <c r="D8" s="2" t="s">
        <v>728</v>
      </c>
      <c r="E8" s="6">
        <v>275</v>
      </c>
      <c r="F8" s="11"/>
    </row>
    <row r="9" spans="1:5" ht="12.75">
      <c r="A9" s="15">
        <v>38072</v>
      </c>
      <c r="B9" s="2">
        <v>1963</v>
      </c>
      <c r="C9" s="2">
        <v>631</v>
      </c>
      <c r="D9" s="2" t="s">
        <v>728</v>
      </c>
      <c r="E9" s="6">
        <v>193.5</v>
      </c>
    </row>
    <row r="10" spans="1:6" ht="12.75">
      <c r="A10" s="15">
        <v>38199</v>
      </c>
      <c r="B10" s="2">
        <v>1963</v>
      </c>
      <c r="C10" s="2">
        <v>631</v>
      </c>
      <c r="D10" s="2" t="s">
        <v>728</v>
      </c>
      <c r="E10" s="6">
        <v>94</v>
      </c>
      <c r="F10" s="4" t="s">
        <v>1713</v>
      </c>
    </row>
    <row r="11" spans="1:5" ht="12.75">
      <c r="A11" s="15">
        <v>38641</v>
      </c>
      <c r="B11" s="2">
        <v>1963</v>
      </c>
      <c r="C11" s="2">
        <v>631</v>
      </c>
      <c r="D11" s="2" t="s">
        <v>728</v>
      </c>
      <c r="E11" s="6">
        <v>408</v>
      </c>
    </row>
    <row r="12" spans="1:6" ht="12.75">
      <c r="A12" s="15">
        <v>39397</v>
      </c>
      <c r="B12" s="2">
        <v>1963</v>
      </c>
      <c r="C12" s="2">
        <v>631</v>
      </c>
      <c r="D12" s="2" t="s">
        <v>728</v>
      </c>
      <c r="E12" s="6">
        <v>138.05</v>
      </c>
      <c r="F12" s="4" t="s">
        <v>371</v>
      </c>
    </row>
    <row r="13" spans="1:5" ht="12.75">
      <c r="A13" s="15">
        <v>39831</v>
      </c>
      <c r="B13" s="2">
        <v>1963</v>
      </c>
      <c r="C13" s="2">
        <v>631</v>
      </c>
      <c r="D13" s="2" t="s">
        <v>728</v>
      </c>
      <c r="E13" s="6">
        <v>197.5</v>
      </c>
    </row>
    <row r="14" spans="1:5" ht="12.75">
      <c r="A14" s="15">
        <v>39593</v>
      </c>
      <c r="B14" s="2">
        <v>1964</v>
      </c>
      <c r="C14" s="2" t="s">
        <v>219</v>
      </c>
      <c r="D14" s="2" t="s">
        <v>220</v>
      </c>
      <c r="E14" s="6">
        <v>300</v>
      </c>
    </row>
    <row r="15" spans="1:5" ht="12.75">
      <c r="A15" s="15">
        <v>38038</v>
      </c>
      <c r="B15" s="2">
        <v>1964</v>
      </c>
      <c r="C15" s="2" t="s">
        <v>2113</v>
      </c>
      <c r="D15" s="2" t="s">
        <v>2112</v>
      </c>
      <c r="E15" s="6">
        <v>167.5</v>
      </c>
    </row>
    <row r="16" spans="1:6" ht="12.75">
      <c r="A16" s="15">
        <v>38053</v>
      </c>
      <c r="B16" s="2">
        <v>1964</v>
      </c>
      <c r="C16" s="2" t="s">
        <v>2113</v>
      </c>
      <c r="D16" s="2" t="s">
        <v>2112</v>
      </c>
      <c r="E16" s="6">
        <v>76</v>
      </c>
      <c r="F16" s="11" t="s">
        <v>1724</v>
      </c>
    </row>
    <row r="17" spans="1:6" ht="12.75">
      <c r="A17" s="15">
        <v>38054</v>
      </c>
      <c r="B17" s="2">
        <v>1964</v>
      </c>
      <c r="C17" s="2" t="s">
        <v>2113</v>
      </c>
      <c r="D17" s="2" t="s">
        <v>2112</v>
      </c>
      <c r="E17" s="6">
        <v>45</v>
      </c>
      <c r="F17" s="11" t="s">
        <v>1725</v>
      </c>
    </row>
    <row r="18" spans="1:5" ht="12.75">
      <c r="A18" s="15">
        <v>38142</v>
      </c>
      <c r="B18" s="2">
        <v>1964</v>
      </c>
      <c r="C18" s="2" t="s">
        <v>2113</v>
      </c>
      <c r="D18" s="2" t="s">
        <v>2112</v>
      </c>
      <c r="E18" s="6">
        <v>85.21</v>
      </c>
    </row>
    <row r="19" spans="1:5" ht="12.75">
      <c r="A19" s="15">
        <v>38163</v>
      </c>
      <c r="B19" s="2">
        <v>1964</v>
      </c>
      <c r="C19" s="2" t="s">
        <v>2113</v>
      </c>
      <c r="D19" s="2" t="s">
        <v>2112</v>
      </c>
      <c r="E19" s="6">
        <v>68</v>
      </c>
    </row>
    <row r="20" spans="1:5" ht="12.75">
      <c r="A20" s="15">
        <v>38364</v>
      </c>
      <c r="B20" s="2">
        <v>1964</v>
      </c>
      <c r="C20" s="2" t="s">
        <v>2113</v>
      </c>
      <c r="D20" s="2" t="s">
        <v>2112</v>
      </c>
      <c r="E20" s="6">
        <v>148.49</v>
      </c>
    </row>
    <row r="21" spans="1:5" ht="12.75">
      <c r="A21" s="15">
        <v>38418</v>
      </c>
      <c r="B21" s="2">
        <v>1964</v>
      </c>
      <c r="C21" s="2" t="s">
        <v>2113</v>
      </c>
      <c r="D21" s="2" t="s">
        <v>2112</v>
      </c>
      <c r="E21" s="6">
        <v>174.49</v>
      </c>
    </row>
    <row r="22" spans="1:5" ht="12.75">
      <c r="A22" s="15">
        <v>38522</v>
      </c>
      <c r="B22" s="2">
        <v>1964</v>
      </c>
      <c r="C22" s="2" t="s">
        <v>2113</v>
      </c>
      <c r="D22" s="2" t="s">
        <v>2112</v>
      </c>
      <c r="E22" s="6">
        <v>162.49</v>
      </c>
    </row>
    <row r="23" spans="1:5" ht="12.75">
      <c r="A23" s="15">
        <v>38616</v>
      </c>
      <c r="B23" s="2">
        <v>1964</v>
      </c>
      <c r="C23" s="2" t="s">
        <v>2113</v>
      </c>
      <c r="D23" s="2" t="s">
        <v>2112</v>
      </c>
      <c r="E23" s="6">
        <v>168.05</v>
      </c>
    </row>
    <row r="24" spans="1:5" ht="12.75">
      <c r="A24" s="15">
        <v>38641</v>
      </c>
      <c r="B24" s="2">
        <v>1964</v>
      </c>
      <c r="C24" s="2" t="s">
        <v>2113</v>
      </c>
      <c r="D24" s="2" t="s">
        <v>2112</v>
      </c>
      <c r="E24" s="6">
        <v>157.5</v>
      </c>
    </row>
    <row r="25" spans="1:6" ht="12.75">
      <c r="A25" s="15">
        <v>39159</v>
      </c>
      <c r="B25" s="2">
        <v>1964</v>
      </c>
      <c r="C25" s="2" t="s">
        <v>2113</v>
      </c>
      <c r="D25" s="2" t="s">
        <v>2112</v>
      </c>
      <c r="E25" s="6">
        <v>59.99</v>
      </c>
      <c r="F25" s="4" t="s">
        <v>204</v>
      </c>
    </row>
    <row r="26" spans="1:5" ht="12.75">
      <c r="A26" s="15">
        <v>39326</v>
      </c>
      <c r="B26" s="2">
        <v>1964</v>
      </c>
      <c r="C26" s="2" t="s">
        <v>2113</v>
      </c>
      <c r="D26" s="2" t="s">
        <v>2112</v>
      </c>
      <c r="E26" s="6">
        <v>89</v>
      </c>
    </row>
    <row r="27" spans="1:5" ht="12.75">
      <c r="A27" s="15">
        <v>39390</v>
      </c>
      <c r="B27" s="2">
        <v>1964</v>
      </c>
      <c r="C27" s="2" t="s">
        <v>2113</v>
      </c>
      <c r="D27" s="2" t="s">
        <v>2112</v>
      </c>
      <c r="E27" s="6">
        <v>200.27</v>
      </c>
    </row>
    <row r="28" spans="1:6" ht="12.75">
      <c r="A28" s="15">
        <v>39397</v>
      </c>
      <c r="B28" s="2">
        <v>1964</v>
      </c>
      <c r="C28" s="2" t="s">
        <v>2113</v>
      </c>
      <c r="D28" s="2" t="s">
        <v>2112</v>
      </c>
      <c r="E28" s="6">
        <v>202.5</v>
      </c>
      <c r="F28" s="4" t="s">
        <v>1759</v>
      </c>
    </row>
    <row r="29" spans="1:6" ht="12.75">
      <c r="A29" s="15">
        <v>39418</v>
      </c>
      <c r="B29" s="2">
        <v>1964</v>
      </c>
      <c r="C29" s="2" t="s">
        <v>2113</v>
      </c>
      <c r="D29" s="2" t="s">
        <v>2112</v>
      </c>
      <c r="E29" s="6">
        <v>105.5</v>
      </c>
      <c r="F29" s="4" t="s">
        <v>425</v>
      </c>
    </row>
    <row r="30" spans="1:5" ht="12.75">
      <c r="A30" s="15">
        <v>39495</v>
      </c>
      <c r="B30" s="2">
        <v>1964</v>
      </c>
      <c r="C30" s="2" t="s">
        <v>2113</v>
      </c>
      <c r="D30" s="2" t="s">
        <v>2112</v>
      </c>
      <c r="E30" s="6">
        <v>118.5</v>
      </c>
    </row>
    <row r="31" spans="1:5" ht="12.75">
      <c r="A31" s="15">
        <v>39528</v>
      </c>
      <c r="B31" s="2">
        <v>1964</v>
      </c>
      <c r="C31" s="2" t="s">
        <v>2113</v>
      </c>
      <c r="D31" s="2" t="s">
        <v>2112</v>
      </c>
      <c r="E31" s="6">
        <v>113.5</v>
      </c>
    </row>
    <row r="32" spans="1:6" ht="12.75">
      <c r="A32" s="15">
        <v>39532</v>
      </c>
      <c r="B32" s="2">
        <v>1964</v>
      </c>
      <c r="C32" s="2" t="s">
        <v>2113</v>
      </c>
      <c r="D32" s="2" t="s">
        <v>2112</v>
      </c>
      <c r="E32" s="6">
        <v>27</v>
      </c>
      <c r="F32" s="4" t="s">
        <v>1713</v>
      </c>
    </row>
    <row r="33" spans="1:5" ht="12.75">
      <c r="A33" s="15">
        <v>39831</v>
      </c>
      <c r="B33" s="2">
        <v>1964</v>
      </c>
      <c r="C33" s="2" t="s">
        <v>2113</v>
      </c>
      <c r="D33" s="2" t="s">
        <v>2112</v>
      </c>
      <c r="E33" s="6">
        <v>42</v>
      </c>
    </row>
    <row r="34" spans="1:5" ht="12.75">
      <c r="A34" s="15">
        <v>38037</v>
      </c>
      <c r="B34" s="2">
        <v>1966</v>
      </c>
      <c r="C34" s="2">
        <v>651</v>
      </c>
      <c r="D34" s="2" t="s">
        <v>702</v>
      </c>
      <c r="E34" s="6">
        <v>33</v>
      </c>
    </row>
    <row r="35" spans="1:5" ht="12.75">
      <c r="A35" s="15">
        <v>38039</v>
      </c>
      <c r="B35" s="2">
        <v>1966</v>
      </c>
      <c r="C35" s="2">
        <v>651</v>
      </c>
      <c r="D35" s="2" t="s">
        <v>702</v>
      </c>
      <c r="E35" s="6">
        <v>28.52</v>
      </c>
    </row>
    <row r="36" spans="1:6" ht="12.75">
      <c r="A36" s="15">
        <v>38047</v>
      </c>
      <c r="B36" s="2">
        <v>1966</v>
      </c>
      <c r="C36" s="2">
        <v>651</v>
      </c>
      <c r="D36" s="2" t="s">
        <v>702</v>
      </c>
      <c r="E36" s="6">
        <v>63.13</v>
      </c>
      <c r="F36" s="4" t="s">
        <v>2014</v>
      </c>
    </row>
    <row r="37" spans="1:6" ht="12.75">
      <c r="A37" s="15">
        <v>38072</v>
      </c>
      <c r="B37" s="2">
        <v>1966</v>
      </c>
      <c r="C37" s="2">
        <v>651</v>
      </c>
      <c r="D37" s="2" t="s">
        <v>702</v>
      </c>
      <c r="E37" s="6">
        <v>48.86</v>
      </c>
      <c r="F37" s="4" t="s">
        <v>734</v>
      </c>
    </row>
    <row r="38" spans="1:6" ht="12.75">
      <c r="A38" s="15">
        <v>38080</v>
      </c>
      <c r="B38" s="2">
        <v>1966</v>
      </c>
      <c r="C38" s="2">
        <v>651</v>
      </c>
      <c r="D38" s="2" t="s">
        <v>702</v>
      </c>
      <c r="E38" s="6">
        <v>54</v>
      </c>
      <c r="F38" s="4" t="s">
        <v>1759</v>
      </c>
    </row>
    <row r="39" spans="1:5" ht="12.75">
      <c r="A39" s="15">
        <v>38090</v>
      </c>
      <c r="B39" s="2">
        <v>1966</v>
      </c>
      <c r="C39" s="2">
        <v>651</v>
      </c>
      <c r="D39" s="2" t="s">
        <v>702</v>
      </c>
      <c r="E39" s="6">
        <v>54.51</v>
      </c>
    </row>
    <row r="40" spans="1:5" ht="12.75">
      <c r="A40" s="15">
        <v>38151</v>
      </c>
      <c r="B40" s="2">
        <v>1966</v>
      </c>
      <c r="C40" s="2">
        <v>651</v>
      </c>
      <c r="D40" s="2" t="s">
        <v>702</v>
      </c>
      <c r="E40" s="6">
        <v>68</v>
      </c>
    </row>
    <row r="41" spans="1:6" ht="12.75">
      <c r="A41" s="15">
        <v>38161</v>
      </c>
      <c r="B41" s="2">
        <v>1966</v>
      </c>
      <c r="C41" s="2">
        <v>651</v>
      </c>
      <c r="D41" s="2" t="s">
        <v>702</v>
      </c>
      <c r="E41" s="6">
        <v>15.5</v>
      </c>
      <c r="F41" s="4" t="s">
        <v>1622</v>
      </c>
    </row>
    <row r="42" spans="1:5" ht="12.75">
      <c r="A42" s="15">
        <v>38167</v>
      </c>
      <c r="B42" s="2">
        <v>1966</v>
      </c>
      <c r="C42" s="2">
        <v>651</v>
      </c>
      <c r="D42" s="2" t="s">
        <v>702</v>
      </c>
      <c r="E42" s="6">
        <v>46.01</v>
      </c>
    </row>
    <row r="43" spans="1:5" ht="12.75">
      <c r="A43" s="15">
        <v>38229</v>
      </c>
      <c r="B43" s="2">
        <v>1966</v>
      </c>
      <c r="C43" s="2">
        <v>651</v>
      </c>
      <c r="D43" s="2" t="s">
        <v>702</v>
      </c>
      <c r="E43" s="6">
        <v>112.5</v>
      </c>
    </row>
    <row r="44" spans="1:5" ht="12.75">
      <c r="A44" s="15">
        <v>38235</v>
      </c>
      <c r="B44" s="2">
        <v>1966</v>
      </c>
      <c r="C44" s="2">
        <v>651</v>
      </c>
      <c r="D44" s="2" t="s">
        <v>702</v>
      </c>
      <c r="E44" s="6">
        <v>41.99</v>
      </c>
    </row>
    <row r="45" spans="1:5" ht="12.75">
      <c r="A45" s="15">
        <v>38253</v>
      </c>
      <c r="B45" s="2">
        <v>1966</v>
      </c>
      <c r="C45" s="2">
        <v>651</v>
      </c>
      <c r="D45" s="2" t="s">
        <v>702</v>
      </c>
      <c r="E45" s="6">
        <v>33.52</v>
      </c>
    </row>
    <row r="46" spans="1:5" ht="12.75">
      <c r="A46" s="15">
        <v>38280</v>
      </c>
      <c r="B46" s="2">
        <v>1966</v>
      </c>
      <c r="C46" s="2">
        <v>651</v>
      </c>
      <c r="D46" s="2" t="s">
        <v>702</v>
      </c>
      <c r="E46" s="6">
        <v>32</v>
      </c>
    </row>
    <row r="47" spans="1:5" ht="12.75">
      <c r="A47" s="15">
        <v>38301</v>
      </c>
      <c r="B47" s="2">
        <v>1966</v>
      </c>
      <c r="C47" s="2">
        <v>651</v>
      </c>
      <c r="D47" s="2" t="s">
        <v>702</v>
      </c>
      <c r="E47" s="6">
        <v>69.99</v>
      </c>
    </row>
    <row r="48" spans="1:6" ht="12.75">
      <c r="A48" s="15">
        <v>38302</v>
      </c>
      <c r="B48" s="2">
        <v>1966</v>
      </c>
      <c r="C48" s="2">
        <v>651</v>
      </c>
      <c r="D48" s="2" t="s">
        <v>702</v>
      </c>
      <c r="E48" s="6">
        <v>16.5</v>
      </c>
      <c r="F48" s="4" t="s">
        <v>515</v>
      </c>
    </row>
    <row r="49" spans="1:5" ht="12.75">
      <c r="A49" s="15">
        <v>38340</v>
      </c>
      <c r="B49" s="2">
        <v>1966</v>
      </c>
      <c r="C49" s="2">
        <v>651</v>
      </c>
      <c r="D49" s="2" t="s">
        <v>702</v>
      </c>
      <c r="E49" s="6">
        <v>81</v>
      </c>
    </row>
    <row r="50" spans="1:5" ht="12.75">
      <c r="A50" s="15">
        <v>38355</v>
      </c>
      <c r="B50" s="2">
        <v>1966</v>
      </c>
      <c r="C50" s="2">
        <v>651</v>
      </c>
      <c r="D50" s="2" t="s">
        <v>702</v>
      </c>
      <c r="E50" s="6">
        <v>37.69</v>
      </c>
    </row>
    <row r="51" spans="1:5" ht="12.75">
      <c r="A51" s="15">
        <v>38375</v>
      </c>
      <c r="B51" s="2">
        <v>1966</v>
      </c>
      <c r="C51" s="2">
        <v>651</v>
      </c>
      <c r="D51" s="2" t="s">
        <v>702</v>
      </c>
      <c r="E51" s="6">
        <v>46.99</v>
      </c>
    </row>
    <row r="52" spans="1:5" ht="12.75">
      <c r="A52" s="15">
        <v>38389</v>
      </c>
      <c r="B52" s="2">
        <v>1966</v>
      </c>
      <c r="C52" s="2">
        <v>651</v>
      </c>
      <c r="D52" s="2" t="s">
        <v>702</v>
      </c>
      <c r="E52" s="6">
        <v>26</v>
      </c>
    </row>
    <row r="53" spans="1:5" ht="12.75">
      <c r="A53" s="15">
        <v>38390</v>
      </c>
      <c r="B53" s="2">
        <v>1966</v>
      </c>
      <c r="C53" s="2">
        <v>651</v>
      </c>
      <c r="D53" s="2" t="s">
        <v>702</v>
      </c>
      <c r="E53" s="6">
        <v>18.48</v>
      </c>
    </row>
    <row r="54" spans="1:5" ht="12.75">
      <c r="A54" s="15">
        <v>38397</v>
      </c>
      <c r="B54" s="2">
        <v>1966</v>
      </c>
      <c r="C54" s="2">
        <v>651</v>
      </c>
      <c r="D54" s="2" t="s">
        <v>702</v>
      </c>
      <c r="E54" s="6">
        <v>67.99</v>
      </c>
    </row>
    <row r="55" spans="1:5" ht="12.75">
      <c r="A55" s="15">
        <v>38401</v>
      </c>
      <c r="B55" s="2">
        <v>1966</v>
      </c>
      <c r="C55" s="2">
        <v>651</v>
      </c>
      <c r="D55" s="2" t="s">
        <v>702</v>
      </c>
      <c r="E55" s="6">
        <v>41</v>
      </c>
    </row>
    <row r="56" spans="1:6" ht="12.75">
      <c r="A56" s="15">
        <v>38404</v>
      </c>
      <c r="B56" s="2">
        <v>1966</v>
      </c>
      <c r="C56" s="2">
        <v>651</v>
      </c>
      <c r="D56" s="2" t="s">
        <v>702</v>
      </c>
      <c r="E56" s="6">
        <v>90.99</v>
      </c>
      <c r="F56" s="4" t="s">
        <v>1759</v>
      </c>
    </row>
    <row r="57" spans="1:6" ht="12.75">
      <c r="A57" s="15">
        <v>38418</v>
      </c>
      <c r="B57" s="2">
        <v>1966</v>
      </c>
      <c r="C57" s="2">
        <v>651</v>
      </c>
      <c r="D57" s="2" t="s">
        <v>702</v>
      </c>
      <c r="E57" s="6">
        <v>94</v>
      </c>
      <c r="F57" s="4" t="s">
        <v>1759</v>
      </c>
    </row>
    <row r="58" spans="1:5" ht="12.75">
      <c r="A58" s="15">
        <v>38452</v>
      </c>
      <c r="B58" s="2">
        <v>1966</v>
      </c>
      <c r="C58" s="2">
        <v>651</v>
      </c>
      <c r="D58" s="2" t="s">
        <v>702</v>
      </c>
      <c r="E58" s="6">
        <v>43</v>
      </c>
    </row>
    <row r="59" spans="1:5" ht="12.75">
      <c r="A59" s="15">
        <v>38468</v>
      </c>
      <c r="B59" s="2">
        <v>1966</v>
      </c>
      <c r="C59" s="2">
        <v>651</v>
      </c>
      <c r="D59" s="2" t="s">
        <v>702</v>
      </c>
      <c r="E59" s="6">
        <v>122.5</v>
      </c>
    </row>
    <row r="60" spans="1:5" ht="12.75">
      <c r="A60" s="15">
        <v>38482</v>
      </c>
      <c r="B60" s="2">
        <v>1966</v>
      </c>
      <c r="C60" s="2">
        <v>651</v>
      </c>
      <c r="D60" s="2" t="s">
        <v>702</v>
      </c>
      <c r="E60" s="6">
        <v>56</v>
      </c>
    </row>
    <row r="61" spans="1:5" ht="12.75">
      <c r="A61" s="15">
        <v>38502</v>
      </c>
      <c r="B61" s="2">
        <v>1966</v>
      </c>
      <c r="C61" s="2">
        <v>651</v>
      </c>
      <c r="D61" s="2" t="s">
        <v>702</v>
      </c>
      <c r="E61" s="6">
        <v>83.22</v>
      </c>
    </row>
    <row r="62" spans="1:5" ht="12.75">
      <c r="A62" s="15">
        <v>38510</v>
      </c>
      <c r="B62" s="2">
        <v>1966</v>
      </c>
      <c r="C62" s="2">
        <v>651</v>
      </c>
      <c r="D62" s="2" t="s">
        <v>702</v>
      </c>
      <c r="E62" s="6">
        <v>77.54</v>
      </c>
    </row>
    <row r="63" spans="1:5" ht="12.75">
      <c r="A63" s="15">
        <v>38517</v>
      </c>
      <c r="B63" s="2">
        <v>1966</v>
      </c>
      <c r="C63" s="2">
        <v>651</v>
      </c>
      <c r="D63" s="2" t="s">
        <v>702</v>
      </c>
      <c r="E63" s="6">
        <v>31</v>
      </c>
    </row>
    <row r="64" spans="1:6" ht="12.75">
      <c r="A64" s="15">
        <v>38593</v>
      </c>
      <c r="B64" s="2">
        <v>1966</v>
      </c>
      <c r="C64" s="2">
        <v>651</v>
      </c>
      <c r="D64" s="2" t="s">
        <v>702</v>
      </c>
      <c r="E64" s="6">
        <v>60</v>
      </c>
      <c r="F64" s="4" t="s">
        <v>221</v>
      </c>
    </row>
    <row r="65" spans="1:5" ht="12.75">
      <c r="A65" s="15">
        <v>38604</v>
      </c>
      <c r="B65" s="2">
        <v>1966</v>
      </c>
      <c r="C65" s="2">
        <v>651</v>
      </c>
      <c r="D65" s="2" t="s">
        <v>702</v>
      </c>
      <c r="E65" s="6">
        <v>46.55</v>
      </c>
    </row>
    <row r="66" spans="1:5" ht="12.75">
      <c r="A66" s="15">
        <v>38629</v>
      </c>
      <c r="B66" s="2">
        <v>1966</v>
      </c>
      <c r="C66" s="2">
        <v>651</v>
      </c>
      <c r="D66" s="2" t="s">
        <v>702</v>
      </c>
      <c r="E66" s="6">
        <v>37</v>
      </c>
    </row>
    <row r="67" spans="1:5" ht="12.75">
      <c r="A67" s="15">
        <v>38631</v>
      </c>
      <c r="B67" s="2">
        <v>1966</v>
      </c>
      <c r="C67" s="2">
        <v>651</v>
      </c>
      <c r="D67" s="2" t="s">
        <v>702</v>
      </c>
      <c r="E67" s="6">
        <v>16.51</v>
      </c>
    </row>
    <row r="68" spans="1:5" ht="12.75">
      <c r="A68" s="15">
        <v>38642</v>
      </c>
      <c r="B68" s="2">
        <v>1966</v>
      </c>
      <c r="C68" s="2">
        <v>651</v>
      </c>
      <c r="D68" s="2" t="s">
        <v>702</v>
      </c>
      <c r="E68" s="6">
        <v>14.5</v>
      </c>
    </row>
    <row r="69" spans="1:6" ht="12.75">
      <c r="A69" s="15">
        <v>38647</v>
      </c>
      <c r="B69" s="2">
        <v>1966</v>
      </c>
      <c r="C69" s="2">
        <v>651</v>
      </c>
      <c r="D69" s="2" t="s">
        <v>702</v>
      </c>
      <c r="E69" s="6">
        <v>21.5</v>
      </c>
      <c r="F69" s="4" t="s">
        <v>230</v>
      </c>
    </row>
    <row r="70" spans="1:5" ht="12.75">
      <c r="A70" s="15">
        <v>38676</v>
      </c>
      <c r="B70" s="2">
        <v>1966</v>
      </c>
      <c r="C70" s="2">
        <v>651</v>
      </c>
      <c r="D70" s="2" t="s">
        <v>702</v>
      </c>
      <c r="E70" s="6">
        <v>70.01</v>
      </c>
    </row>
    <row r="71" spans="1:5" ht="12.75">
      <c r="A71" s="15">
        <v>38704</v>
      </c>
      <c r="B71" s="2">
        <v>1966</v>
      </c>
      <c r="C71" s="2">
        <v>651</v>
      </c>
      <c r="D71" s="2" t="s">
        <v>702</v>
      </c>
      <c r="E71" s="6">
        <v>46</v>
      </c>
    </row>
    <row r="72" spans="1:5" ht="12.75">
      <c r="A72" s="15">
        <v>38720</v>
      </c>
      <c r="B72" s="2">
        <v>1966</v>
      </c>
      <c r="C72" s="2">
        <v>651</v>
      </c>
      <c r="D72" s="2" t="s">
        <v>702</v>
      </c>
      <c r="E72" s="6">
        <v>24.27</v>
      </c>
    </row>
    <row r="73" spans="1:5" ht="12.75">
      <c r="A73" s="15">
        <v>38772</v>
      </c>
      <c r="B73" s="2">
        <v>1966</v>
      </c>
      <c r="C73" s="2">
        <v>651</v>
      </c>
      <c r="D73" s="2" t="s">
        <v>702</v>
      </c>
      <c r="E73" s="6">
        <v>62.79</v>
      </c>
    </row>
    <row r="74" spans="1:5" ht="12.75">
      <c r="A74" s="15">
        <v>39327</v>
      </c>
      <c r="B74" s="2">
        <v>1966</v>
      </c>
      <c r="C74" s="2">
        <v>651</v>
      </c>
      <c r="D74" s="2" t="s">
        <v>702</v>
      </c>
      <c r="E74" s="6">
        <v>26</v>
      </c>
    </row>
    <row r="75" spans="1:6" ht="12.75">
      <c r="A75" s="15">
        <v>39342</v>
      </c>
      <c r="B75" s="2">
        <v>1966</v>
      </c>
      <c r="C75" s="2">
        <v>651</v>
      </c>
      <c r="D75" s="2" t="s">
        <v>702</v>
      </c>
      <c r="E75" s="6">
        <v>33.51</v>
      </c>
      <c r="F75" s="4" t="s">
        <v>1759</v>
      </c>
    </row>
    <row r="76" spans="1:5" ht="12.75">
      <c r="A76" s="15">
        <v>39362</v>
      </c>
      <c r="B76" s="2">
        <v>1966</v>
      </c>
      <c r="C76" s="2">
        <v>651</v>
      </c>
      <c r="D76" s="2" t="s">
        <v>702</v>
      </c>
      <c r="E76" s="6">
        <v>46.15</v>
      </c>
    </row>
    <row r="77" spans="1:6" ht="12.75">
      <c r="A77" s="15">
        <v>39504</v>
      </c>
      <c r="B77" s="2">
        <v>1966</v>
      </c>
      <c r="C77" s="2">
        <v>651</v>
      </c>
      <c r="D77" s="2" t="s">
        <v>702</v>
      </c>
      <c r="E77" s="6">
        <v>32.5</v>
      </c>
      <c r="F77" s="4" t="s">
        <v>221</v>
      </c>
    </row>
    <row r="78" spans="1:5" ht="12.75">
      <c r="A78" s="15">
        <v>39529</v>
      </c>
      <c r="B78" s="2">
        <v>1966</v>
      </c>
      <c r="C78" s="2">
        <v>651</v>
      </c>
      <c r="D78" s="2" t="s">
        <v>702</v>
      </c>
      <c r="E78" s="6">
        <v>16.08</v>
      </c>
    </row>
    <row r="79" spans="1:6" ht="12.75">
      <c r="A79" s="15">
        <v>38058</v>
      </c>
      <c r="B79" s="2">
        <v>1967</v>
      </c>
      <c r="C79" s="2">
        <v>671</v>
      </c>
      <c r="D79" s="2" t="s">
        <v>2111</v>
      </c>
      <c r="E79" s="6">
        <v>47</v>
      </c>
      <c r="F79" s="11"/>
    </row>
    <row r="80" spans="1:6" ht="12.75">
      <c r="A80" s="15">
        <v>38061</v>
      </c>
      <c r="B80" s="2">
        <v>1967</v>
      </c>
      <c r="C80" s="2">
        <v>671</v>
      </c>
      <c r="D80" s="2" t="s">
        <v>2111</v>
      </c>
      <c r="E80" s="6">
        <v>43.76</v>
      </c>
      <c r="F80" s="11" t="s">
        <v>1726</v>
      </c>
    </row>
    <row r="81" spans="1:6" ht="12.75">
      <c r="A81" s="15">
        <v>38080</v>
      </c>
      <c r="B81" s="2">
        <v>1967</v>
      </c>
      <c r="C81" s="2">
        <v>671</v>
      </c>
      <c r="D81" s="2" t="s">
        <v>2111</v>
      </c>
      <c r="E81" s="6">
        <v>51</v>
      </c>
      <c r="F81" s="4" t="s">
        <v>1759</v>
      </c>
    </row>
    <row r="82" spans="1:5" ht="12.75">
      <c r="A82" s="15">
        <v>38100</v>
      </c>
      <c r="B82" s="2">
        <v>1967</v>
      </c>
      <c r="C82" s="2">
        <v>671</v>
      </c>
      <c r="D82" s="2" t="s">
        <v>2111</v>
      </c>
      <c r="E82" s="6">
        <v>73.51</v>
      </c>
    </row>
    <row r="83" spans="1:6" ht="12.75">
      <c r="A83" s="15">
        <v>38135</v>
      </c>
      <c r="B83" s="2">
        <v>1967</v>
      </c>
      <c r="C83" s="2">
        <v>671</v>
      </c>
      <c r="D83" s="2" t="s">
        <v>2111</v>
      </c>
      <c r="E83" s="6">
        <v>55</v>
      </c>
      <c r="F83" s="4" t="s">
        <v>1759</v>
      </c>
    </row>
    <row r="84" spans="1:5" ht="12.75">
      <c r="A84" s="15">
        <v>38151</v>
      </c>
      <c r="B84" s="2">
        <v>1967</v>
      </c>
      <c r="C84" s="2">
        <v>671</v>
      </c>
      <c r="D84" s="2" t="s">
        <v>2111</v>
      </c>
      <c r="E84" s="6">
        <v>84.91</v>
      </c>
    </row>
    <row r="85" spans="1:5" ht="12.75">
      <c r="A85" s="15">
        <v>38172</v>
      </c>
      <c r="B85" s="2">
        <v>1967</v>
      </c>
      <c r="C85" s="2">
        <v>671</v>
      </c>
      <c r="D85" s="2" t="s">
        <v>2111</v>
      </c>
      <c r="E85" s="6">
        <v>41</v>
      </c>
    </row>
    <row r="86" spans="1:5" ht="12.75">
      <c r="A86" s="15">
        <v>38220</v>
      </c>
      <c r="B86" s="2">
        <v>1967</v>
      </c>
      <c r="C86" s="2">
        <v>671</v>
      </c>
      <c r="D86" s="2" t="s">
        <v>2111</v>
      </c>
      <c r="E86" s="6">
        <v>24.99</v>
      </c>
    </row>
    <row r="87" spans="1:5" ht="12.75">
      <c r="A87" s="15">
        <v>38235</v>
      </c>
      <c r="B87" s="2">
        <v>1967</v>
      </c>
      <c r="C87" s="2">
        <v>671</v>
      </c>
      <c r="D87" s="2" t="s">
        <v>2111</v>
      </c>
      <c r="E87" s="6">
        <v>27</v>
      </c>
    </row>
    <row r="88" spans="1:5" ht="12.75">
      <c r="A88" s="15">
        <v>38238</v>
      </c>
      <c r="B88" s="2">
        <v>1967</v>
      </c>
      <c r="C88" s="2">
        <v>671</v>
      </c>
      <c r="D88" s="2" t="s">
        <v>2111</v>
      </c>
      <c r="E88" s="6">
        <v>30.99</v>
      </c>
    </row>
    <row r="89" spans="1:5" ht="12.75">
      <c r="A89" s="15">
        <v>38276</v>
      </c>
      <c r="B89" s="2">
        <v>1967</v>
      </c>
      <c r="C89" s="2">
        <v>671</v>
      </c>
      <c r="D89" s="2" t="s">
        <v>2111</v>
      </c>
      <c r="E89" s="6">
        <v>53</v>
      </c>
    </row>
    <row r="90" spans="1:5" ht="12.75">
      <c r="A90" s="15">
        <v>38302</v>
      </c>
      <c r="B90" s="2">
        <v>1967</v>
      </c>
      <c r="C90" s="2">
        <v>671</v>
      </c>
      <c r="D90" s="2" t="s">
        <v>2111</v>
      </c>
      <c r="E90" s="6">
        <v>36</v>
      </c>
    </row>
    <row r="91" spans="1:5" ht="12.75">
      <c r="A91" s="15">
        <v>38363</v>
      </c>
      <c r="B91" s="2">
        <v>1967</v>
      </c>
      <c r="C91" s="2">
        <v>671</v>
      </c>
      <c r="D91" s="2" t="s">
        <v>2111</v>
      </c>
      <c r="E91" s="6">
        <v>50.99</v>
      </c>
    </row>
    <row r="92" spans="1:5" ht="12.75">
      <c r="A92" s="15">
        <v>38365</v>
      </c>
      <c r="B92" s="2">
        <v>1967</v>
      </c>
      <c r="C92" s="2">
        <v>671</v>
      </c>
      <c r="D92" s="2" t="s">
        <v>2111</v>
      </c>
      <c r="E92" s="6">
        <v>49.99</v>
      </c>
    </row>
    <row r="93" spans="1:5" ht="12.75">
      <c r="A93" s="15">
        <v>38377</v>
      </c>
      <c r="B93" s="2">
        <v>1967</v>
      </c>
      <c r="C93" s="2">
        <v>671</v>
      </c>
      <c r="D93" s="2" t="s">
        <v>2111</v>
      </c>
      <c r="E93" s="6">
        <v>26</v>
      </c>
    </row>
    <row r="94" spans="1:5" ht="12.75">
      <c r="A94" s="15">
        <v>38409</v>
      </c>
      <c r="B94" s="2">
        <v>1967</v>
      </c>
      <c r="C94" s="2">
        <v>671</v>
      </c>
      <c r="D94" s="2" t="s">
        <v>2111</v>
      </c>
      <c r="E94" s="6">
        <v>20.5</v>
      </c>
    </row>
    <row r="95" spans="1:5" ht="12.75">
      <c r="A95" s="15">
        <v>38431</v>
      </c>
      <c r="B95" s="2">
        <v>1967</v>
      </c>
      <c r="C95" s="2">
        <v>671</v>
      </c>
      <c r="D95" s="2" t="s">
        <v>2111</v>
      </c>
      <c r="E95" s="6">
        <v>24.5</v>
      </c>
    </row>
    <row r="96" spans="1:5" ht="12.75">
      <c r="A96" s="15">
        <v>38468</v>
      </c>
      <c r="B96" s="2">
        <v>1967</v>
      </c>
      <c r="C96" s="2">
        <v>671</v>
      </c>
      <c r="D96" s="2" t="s">
        <v>2111</v>
      </c>
      <c r="E96" s="6">
        <v>111.5</v>
      </c>
    </row>
    <row r="97" spans="1:5" ht="12.75">
      <c r="A97" s="15">
        <v>38473</v>
      </c>
      <c r="B97" s="2">
        <v>1967</v>
      </c>
      <c r="C97" s="2">
        <v>671</v>
      </c>
      <c r="D97" s="2" t="s">
        <v>2111</v>
      </c>
      <c r="E97" s="6">
        <v>50</v>
      </c>
    </row>
    <row r="98" spans="1:5" ht="12.75">
      <c r="A98" s="15">
        <v>38515</v>
      </c>
      <c r="B98" s="2">
        <v>1967</v>
      </c>
      <c r="C98" s="2">
        <v>671</v>
      </c>
      <c r="D98" s="2" t="s">
        <v>2111</v>
      </c>
      <c r="E98" s="6">
        <v>48</v>
      </c>
    </row>
    <row r="99" spans="1:6" ht="12.75">
      <c r="A99" s="15">
        <v>38539</v>
      </c>
      <c r="B99" s="2">
        <v>1967</v>
      </c>
      <c r="C99" s="2">
        <v>671</v>
      </c>
      <c r="D99" s="2" t="s">
        <v>2111</v>
      </c>
      <c r="E99" s="6">
        <v>76</v>
      </c>
      <c r="F99" s="4" t="s">
        <v>1994</v>
      </c>
    </row>
    <row r="100" spans="1:5" ht="12.75">
      <c r="A100" s="15">
        <v>38571</v>
      </c>
      <c r="B100" s="2">
        <v>1967</v>
      </c>
      <c r="C100" s="2">
        <v>671</v>
      </c>
      <c r="D100" s="2" t="s">
        <v>2111</v>
      </c>
      <c r="E100" s="6">
        <v>25</v>
      </c>
    </row>
    <row r="101" spans="1:5" ht="12.75">
      <c r="A101" s="15">
        <v>38620</v>
      </c>
      <c r="B101" s="2">
        <v>1967</v>
      </c>
      <c r="C101" s="2">
        <v>671</v>
      </c>
      <c r="D101" s="2" t="s">
        <v>2111</v>
      </c>
      <c r="E101" s="6">
        <v>30</v>
      </c>
    </row>
    <row r="102" spans="1:6" ht="12.75">
      <c r="A102" s="15">
        <v>38647</v>
      </c>
      <c r="B102" s="2">
        <v>1967</v>
      </c>
      <c r="C102" s="2">
        <v>671</v>
      </c>
      <c r="D102" s="2" t="s">
        <v>2111</v>
      </c>
      <c r="E102" s="6">
        <v>32.55</v>
      </c>
      <c r="F102" s="4" t="s">
        <v>230</v>
      </c>
    </row>
    <row r="103" spans="1:5" ht="12.75">
      <c r="A103" s="15">
        <v>38690</v>
      </c>
      <c r="B103" s="2">
        <v>1967</v>
      </c>
      <c r="C103" s="2">
        <v>671</v>
      </c>
      <c r="D103" s="2" t="s">
        <v>2111</v>
      </c>
      <c r="E103" s="6">
        <v>20.51</v>
      </c>
    </row>
    <row r="104" spans="1:5" ht="12.75">
      <c r="A104" s="15">
        <v>38713</v>
      </c>
      <c r="B104" s="2">
        <v>1967</v>
      </c>
      <c r="C104" s="2">
        <v>671</v>
      </c>
      <c r="D104" s="2" t="s">
        <v>2111</v>
      </c>
      <c r="E104" s="6">
        <v>9.05</v>
      </c>
    </row>
    <row r="105" spans="1:6" ht="12.75">
      <c r="A105" s="15">
        <v>38732</v>
      </c>
      <c r="B105" s="2">
        <v>1967</v>
      </c>
      <c r="C105" s="2">
        <v>671</v>
      </c>
      <c r="D105" s="2" t="s">
        <v>2111</v>
      </c>
      <c r="E105" s="6">
        <v>21.5</v>
      </c>
      <c r="F105" s="4" t="s">
        <v>1384</v>
      </c>
    </row>
    <row r="106" spans="1:5" ht="12.75">
      <c r="A106" s="15">
        <v>38774</v>
      </c>
      <c r="B106" s="2">
        <v>1967</v>
      </c>
      <c r="C106" s="2">
        <v>671</v>
      </c>
      <c r="D106" s="2" t="s">
        <v>2111</v>
      </c>
      <c r="E106" s="6">
        <v>56.79</v>
      </c>
    </row>
    <row r="107" spans="1:5" ht="12.75">
      <c r="A107" s="15">
        <v>38777</v>
      </c>
      <c r="B107" s="2">
        <v>1967</v>
      </c>
      <c r="C107" s="2">
        <v>671</v>
      </c>
      <c r="D107" s="2" t="s">
        <v>2111</v>
      </c>
      <c r="E107" s="6">
        <v>32.87</v>
      </c>
    </row>
    <row r="108" spans="1:5" ht="12.75">
      <c r="A108" s="15">
        <v>39413</v>
      </c>
      <c r="B108" s="2">
        <v>1967</v>
      </c>
      <c r="C108" s="2">
        <v>671</v>
      </c>
      <c r="D108" s="2" t="s">
        <v>2111</v>
      </c>
      <c r="E108" s="6">
        <v>25.19</v>
      </c>
    </row>
    <row r="109" spans="1:5" ht="12.75">
      <c r="A109" s="15">
        <v>39432</v>
      </c>
      <c r="B109" s="2">
        <v>1967</v>
      </c>
      <c r="C109" s="2">
        <v>671</v>
      </c>
      <c r="D109" s="2" t="s">
        <v>2111</v>
      </c>
      <c r="E109" s="6">
        <v>33.11</v>
      </c>
    </row>
    <row r="110" spans="1:6" ht="12.75">
      <c r="A110" s="15">
        <v>38054</v>
      </c>
      <c r="B110" s="2">
        <v>1968</v>
      </c>
      <c r="C110" s="2">
        <v>681</v>
      </c>
      <c r="D110" s="2" t="s">
        <v>2111</v>
      </c>
      <c r="E110" s="6">
        <v>36.1</v>
      </c>
      <c r="F110" s="11"/>
    </row>
    <row r="111" spans="1:5" ht="12.75">
      <c r="A111" s="15">
        <v>38082</v>
      </c>
      <c r="B111" s="2">
        <v>1968</v>
      </c>
      <c r="C111" s="2">
        <v>681</v>
      </c>
      <c r="D111" s="2" t="s">
        <v>2111</v>
      </c>
      <c r="E111" s="6">
        <v>27.74</v>
      </c>
    </row>
    <row r="112" spans="1:6" ht="12.75">
      <c r="A112" s="15">
        <v>38085</v>
      </c>
      <c r="B112" s="2">
        <v>1968</v>
      </c>
      <c r="C112" s="2">
        <v>681</v>
      </c>
      <c r="D112" s="2" t="s">
        <v>2111</v>
      </c>
      <c r="E112" s="6">
        <v>10.5</v>
      </c>
      <c r="F112" s="4" t="s">
        <v>2134</v>
      </c>
    </row>
    <row r="113" spans="1:5" ht="12.75">
      <c r="A113" s="15">
        <v>38100</v>
      </c>
      <c r="B113" s="2">
        <v>1968</v>
      </c>
      <c r="C113" s="2">
        <v>681</v>
      </c>
      <c r="D113" s="2" t="s">
        <v>2111</v>
      </c>
      <c r="E113" s="6">
        <v>25.51</v>
      </c>
    </row>
    <row r="114" spans="1:5" ht="12.75">
      <c r="A114" s="15">
        <v>38101</v>
      </c>
      <c r="B114" s="2">
        <v>1968</v>
      </c>
      <c r="C114" s="2">
        <v>681</v>
      </c>
      <c r="D114" s="2" t="s">
        <v>2111</v>
      </c>
      <c r="E114" s="6">
        <v>22.1</v>
      </c>
    </row>
    <row r="115" spans="1:5" ht="12.75">
      <c r="A115" s="15">
        <v>38213</v>
      </c>
      <c r="B115" s="2">
        <v>1968</v>
      </c>
      <c r="C115" s="2">
        <v>681</v>
      </c>
      <c r="D115" s="2" t="s">
        <v>2111</v>
      </c>
      <c r="E115" s="6">
        <v>100</v>
      </c>
    </row>
    <row r="116" spans="1:6" ht="12.75">
      <c r="A116" s="15">
        <v>38223</v>
      </c>
      <c r="B116" s="2">
        <v>1968</v>
      </c>
      <c r="C116" s="2">
        <v>681</v>
      </c>
      <c r="D116" s="2" t="s">
        <v>2111</v>
      </c>
      <c r="E116" s="6">
        <v>191.38</v>
      </c>
      <c r="F116" s="4" t="s">
        <v>451</v>
      </c>
    </row>
    <row r="117" spans="1:5" ht="12.75">
      <c r="A117" s="15">
        <v>38228</v>
      </c>
      <c r="B117" s="2">
        <v>1968</v>
      </c>
      <c r="C117" s="2">
        <v>681</v>
      </c>
      <c r="D117" s="2" t="s">
        <v>2111</v>
      </c>
      <c r="E117" s="6">
        <v>24.95</v>
      </c>
    </row>
    <row r="118" spans="1:6" ht="12.75">
      <c r="A118" s="15">
        <v>38229</v>
      </c>
      <c r="B118" s="2">
        <v>1968</v>
      </c>
      <c r="C118" s="2">
        <v>681</v>
      </c>
      <c r="D118" s="2" t="s">
        <v>2111</v>
      </c>
      <c r="E118" s="6">
        <v>29.6</v>
      </c>
      <c r="F118" s="4" t="s">
        <v>1759</v>
      </c>
    </row>
    <row r="119" spans="1:5" ht="12.75">
      <c r="A119" s="15">
        <v>38246</v>
      </c>
      <c r="B119" s="2">
        <v>1968</v>
      </c>
      <c r="C119" s="2">
        <v>681</v>
      </c>
      <c r="D119" s="2" t="s">
        <v>2111</v>
      </c>
      <c r="E119" s="6">
        <v>72.98</v>
      </c>
    </row>
    <row r="120" spans="1:5" ht="12.75">
      <c r="A120" s="15">
        <v>38248</v>
      </c>
      <c r="B120" s="2">
        <v>1968</v>
      </c>
      <c r="C120" s="2">
        <v>681</v>
      </c>
      <c r="D120" s="2" t="s">
        <v>2111</v>
      </c>
      <c r="E120" s="6">
        <v>46</v>
      </c>
    </row>
    <row r="121" spans="1:5" ht="12.75">
      <c r="A121" s="15">
        <v>38250</v>
      </c>
      <c r="B121" s="2">
        <v>1968</v>
      </c>
      <c r="C121" s="2">
        <v>681</v>
      </c>
      <c r="D121" s="2" t="s">
        <v>2111</v>
      </c>
      <c r="E121" s="6">
        <v>21.95</v>
      </c>
    </row>
    <row r="122" spans="1:6" ht="12.75">
      <c r="A122" s="15">
        <v>38269</v>
      </c>
      <c r="B122" s="2">
        <v>1968</v>
      </c>
      <c r="C122" s="2">
        <v>681</v>
      </c>
      <c r="D122" s="2" t="s">
        <v>2111</v>
      </c>
      <c r="E122" s="6">
        <v>80</v>
      </c>
      <c r="F122" s="4" t="s">
        <v>779</v>
      </c>
    </row>
    <row r="123" spans="1:6" ht="12.75">
      <c r="A123" s="15">
        <v>38278</v>
      </c>
      <c r="B123" s="2">
        <v>1968</v>
      </c>
      <c r="C123" s="2">
        <v>681</v>
      </c>
      <c r="D123" s="2" t="s">
        <v>2111</v>
      </c>
      <c r="E123" s="6">
        <v>20.5</v>
      </c>
      <c r="F123" s="4" t="s">
        <v>221</v>
      </c>
    </row>
    <row r="124" spans="1:5" ht="12.75">
      <c r="A124" s="15">
        <v>38290</v>
      </c>
      <c r="B124" s="2">
        <v>1968</v>
      </c>
      <c r="C124" s="2">
        <v>681</v>
      </c>
      <c r="D124" s="2" t="s">
        <v>2111</v>
      </c>
      <c r="E124" s="6">
        <v>37</v>
      </c>
    </row>
    <row r="125" spans="1:5" ht="12.75">
      <c r="A125" s="15">
        <v>38334</v>
      </c>
      <c r="B125" s="2">
        <v>1968</v>
      </c>
      <c r="C125" s="2">
        <v>681</v>
      </c>
      <c r="D125" s="2" t="s">
        <v>2111</v>
      </c>
      <c r="E125" s="6">
        <v>26.99</v>
      </c>
    </row>
    <row r="126" spans="1:5" ht="12.75">
      <c r="A126" s="15">
        <v>38343</v>
      </c>
      <c r="B126" s="2">
        <v>1968</v>
      </c>
      <c r="C126" s="2">
        <v>681</v>
      </c>
      <c r="D126" s="2" t="s">
        <v>2111</v>
      </c>
      <c r="E126" s="6">
        <v>35.77</v>
      </c>
    </row>
    <row r="127" spans="1:5" ht="12.75">
      <c r="A127" s="15">
        <v>38362</v>
      </c>
      <c r="B127" s="2">
        <v>1968</v>
      </c>
      <c r="C127" s="2">
        <v>681</v>
      </c>
      <c r="D127" s="2" t="s">
        <v>2111</v>
      </c>
      <c r="E127" s="6">
        <v>19.99</v>
      </c>
    </row>
    <row r="128" spans="1:5" ht="12.75">
      <c r="A128" s="15">
        <v>38375</v>
      </c>
      <c r="B128" s="2">
        <v>1968</v>
      </c>
      <c r="C128" s="2">
        <v>681</v>
      </c>
      <c r="D128" s="2" t="s">
        <v>2111</v>
      </c>
      <c r="E128" s="6">
        <v>45.99</v>
      </c>
    </row>
    <row r="129" spans="1:5" ht="12.75">
      <c r="A129" s="15">
        <v>38424</v>
      </c>
      <c r="B129" s="2">
        <v>1968</v>
      </c>
      <c r="C129" s="2">
        <v>681</v>
      </c>
      <c r="D129" s="2" t="s">
        <v>2111</v>
      </c>
      <c r="E129" s="6">
        <v>30.99</v>
      </c>
    </row>
    <row r="130" spans="1:5" ht="12.75">
      <c r="A130" s="15">
        <v>38424</v>
      </c>
      <c r="B130" s="2">
        <v>1968</v>
      </c>
      <c r="C130" s="2">
        <v>681</v>
      </c>
      <c r="D130" s="2" t="s">
        <v>2111</v>
      </c>
      <c r="E130" s="6">
        <v>20.5</v>
      </c>
    </row>
    <row r="131" spans="1:5" ht="12.75">
      <c r="A131" s="15">
        <v>38434</v>
      </c>
      <c r="B131" s="2">
        <v>1968</v>
      </c>
      <c r="C131" s="2">
        <v>681</v>
      </c>
      <c r="D131" s="2" t="s">
        <v>2111</v>
      </c>
      <c r="E131" s="6">
        <v>52.78</v>
      </c>
    </row>
    <row r="132" spans="1:5" ht="12.75">
      <c r="A132" s="15">
        <v>38468</v>
      </c>
      <c r="B132" s="2">
        <v>1968</v>
      </c>
      <c r="C132" s="2">
        <v>681</v>
      </c>
      <c r="D132" s="2" t="s">
        <v>2111</v>
      </c>
      <c r="E132" s="6">
        <v>80</v>
      </c>
    </row>
    <row r="133" spans="1:5" ht="12.75">
      <c r="A133" s="15">
        <v>38531</v>
      </c>
      <c r="B133" s="2">
        <v>1968</v>
      </c>
      <c r="C133" s="2">
        <v>681</v>
      </c>
      <c r="D133" s="2" t="s">
        <v>2111</v>
      </c>
      <c r="E133" s="6">
        <v>45.4</v>
      </c>
    </row>
    <row r="134" spans="1:5" ht="12.75">
      <c r="A134" s="15">
        <v>38539</v>
      </c>
      <c r="B134" s="2">
        <v>1968</v>
      </c>
      <c r="C134" s="2">
        <v>681</v>
      </c>
      <c r="D134" s="2" t="s">
        <v>2111</v>
      </c>
      <c r="E134" s="6">
        <v>20.5</v>
      </c>
    </row>
    <row r="135" spans="1:5" ht="12.75">
      <c r="A135" s="15">
        <v>38647</v>
      </c>
      <c r="B135" s="2">
        <v>1968</v>
      </c>
      <c r="C135" s="2">
        <v>681</v>
      </c>
      <c r="D135" s="2" t="s">
        <v>2111</v>
      </c>
      <c r="E135" s="6">
        <v>29.99</v>
      </c>
    </row>
    <row r="136" spans="1:5" ht="12.75">
      <c r="A136" s="15">
        <v>38659</v>
      </c>
      <c r="B136" s="2">
        <v>1968</v>
      </c>
      <c r="C136" s="2">
        <v>681</v>
      </c>
      <c r="D136" s="2" t="s">
        <v>2111</v>
      </c>
      <c r="E136" s="6">
        <v>17.37</v>
      </c>
    </row>
    <row r="137" spans="1:5" ht="12.75">
      <c r="A137" s="15">
        <v>38674</v>
      </c>
      <c r="B137" s="2">
        <v>1968</v>
      </c>
      <c r="C137" s="2">
        <v>681</v>
      </c>
      <c r="D137" s="2" t="s">
        <v>2111</v>
      </c>
      <c r="E137" s="6">
        <v>27.62</v>
      </c>
    </row>
    <row r="138" spans="1:5" ht="12.75">
      <c r="A138" s="15">
        <v>38676</v>
      </c>
      <c r="B138" s="2">
        <v>1968</v>
      </c>
      <c r="C138" s="2">
        <v>681</v>
      </c>
      <c r="D138" s="2" t="s">
        <v>2111</v>
      </c>
      <c r="E138" s="6">
        <v>23.64</v>
      </c>
    </row>
    <row r="139" spans="1:5" ht="12.75">
      <c r="A139" s="15">
        <v>38678</v>
      </c>
      <c r="B139" s="2">
        <v>1968</v>
      </c>
      <c r="C139" s="2">
        <v>681</v>
      </c>
      <c r="D139" s="2" t="s">
        <v>2111</v>
      </c>
      <c r="E139" s="6">
        <v>13.35</v>
      </c>
    </row>
    <row r="140" spans="1:5" ht="12.75">
      <c r="A140" s="15">
        <v>38704</v>
      </c>
      <c r="B140" s="2">
        <v>1968</v>
      </c>
      <c r="C140" s="2">
        <v>681</v>
      </c>
      <c r="D140" s="2" t="s">
        <v>2111</v>
      </c>
      <c r="E140" s="6">
        <v>27</v>
      </c>
    </row>
    <row r="141" spans="1:5" ht="12.75">
      <c r="A141" s="15">
        <v>38738</v>
      </c>
      <c r="B141" s="2">
        <v>1968</v>
      </c>
      <c r="C141" s="2">
        <v>681</v>
      </c>
      <c r="D141" s="2" t="s">
        <v>2111</v>
      </c>
      <c r="E141" s="6">
        <v>13.17</v>
      </c>
    </row>
    <row r="142" spans="1:5" ht="12.75">
      <c r="A142" s="15">
        <v>39310</v>
      </c>
      <c r="B142" s="2">
        <v>1968</v>
      </c>
      <c r="C142" s="2">
        <v>681</v>
      </c>
      <c r="D142" s="2" t="s">
        <v>2111</v>
      </c>
      <c r="E142" s="6">
        <v>32</v>
      </c>
    </row>
    <row r="143" spans="1:5" ht="12.75">
      <c r="A143" s="15">
        <v>39372</v>
      </c>
      <c r="B143" s="2">
        <v>1968</v>
      </c>
      <c r="C143" s="2">
        <v>681</v>
      </c>
      <c r="D143" s="2" t="s">
        <v>2111</v>
      </c>
      <c r="E143" s="6">
        <v>41.59</v>
      </c>
    </row>
    <row r="144" spans="1:5" ht="12.75">
      <c r="A144" s="15">
        <v>39396</v>
      </c>
      <c r="B144" s="2">
        <v>1968</v>
      </c>
      <c r="C144" s="2">
        <v>681</v>
      </c>
      <c r="D144" s="2" t="s">
        <v>2111</v>
      </c>
      <c r="E144" s="6">
        <v>38.99</v>
      </c>
    </row>
    <row r="145" spans="1:5" ht="12.75">
      <c r="A145" s="15">
        <v>39413</v>
      </c>
      <c r="B145" s="2">
        <v>1968</v>
      </c>
      <c r="C145" s="2">
        <v>681</v>
      </c>
      <c r="D145" s="2" t="s">
        <v>2111</v>
      </c>
      <c r="E145" s="6">
        <v>28.56</v>
      </c>
    </row>
    <row r="146" spans="1:6" ht="12.75">
      <c r="A146" s="15">
        <v>39504</v>
      </c>
      <c r="B146" s="2">
        <v>1968</v>
      </c>
      <c r="C146" s="2">
        <v>681</v>
      </c>
      <c r="D146" s="2" t="s">
        <v>2111</v>
      </c>
      <c r="E146" s="6">
        <v>28.69</v>
      </c>
      <c r="F146" s="4" t="s">
        <v>2295</v>
      </c>
    </row>
    <row r="147" spans="1:6" ht="12.75">
      <c r="A147" s="15">
        <v>39885</v>
      </c>
      <c r="B147" s="2">
        <v>1968</v>
      </c>
      <c r="C147" s="2">
        <v>681</v>
      </c>
      <c r="D147" s="2" t="s">
        <v>2111</v>
      </c>
      <c r="E147" s="6">
        <v>45.99</v>
      </c>
      <c r="F147" s="4" t="s">
        <v>143</v>
      </c>
    </row>
    <row r="148" spans="1:6" ht="12.75">
      <c r="A148" s="15">
        <v>39946</v>
      </c>
      <c r="B148" s="2">
        <v>1968</v>
      </c>
      <c r="C148" s="2">
        <v>681</v>
      </c>
      <c r="D148" s="2" t="s">
        <v>2111</v>
      </c>
      <c r="E148" s="6">
        <v>12.27</v>
      </c>
      <c r="F148" s="4" t="s">
        <v>2295</v>
      </c>
    </row>
    <row r="149" spans="1:6" ht="12.75">
      <c r="A149" s="15">
        <v>38173</v>
      </c>
      <c r="B149" s="2">
        <v>1968</v>
      </c>
      <c r="C149" s="2" t="s">
        <v>1610</v>
      </c>
      <c r="D149" s="2" t="s">
        <v>2111</v>
      </c>
      <c r="E149" s="6">
        <v>68.83</v>
      </c>
      <c r="F149" t="s">
        <v>284</v>
      </c>
    </row>
    <row r="150" spans="1:5" ht="12.75">
      <c r="A150" s="15">
        <v>38550</v>
      </c>
      <c r="B150" s="2">
        <v>1968</v>
      </c>
      <c r="C150" s="2" t="s">
        <v>1610</v>
      </c>
      <c r="D150" s="2" t="s">
        <v>2111</v>
      </c>
      <c r="E150" s="6">
        <v>102.5</v>
      </c>
    </row>
    <row r="151" spans="1:5" ht="12.75">
      <c r="A151" s="15">
        <v>38591</v>
      </c>
      <c r="B151" s="2">
        <v>1968</v>
      </c>
      <c r="C151" s="2" t="s">
        <v>1610</v>
      </c>
      <c r="D151" s="2" t="s">
        <v>2111</v>
      </c>
      <c r="E151" s="6">
        <v>100</v>
      </c>
    </row>
    <row r="152" spans="1:5" ht="12.75">
      <c r="A152" s="15">
        <v>38669</v>
      </c>
      <c r="B152" s="2">
        <v>1968</v>
      </c>
      <c r="C152" s="2" t="s">
        <v>1610</v>
      </c>
      <c r="D152" s="2" t="s">
        <v>2111</v>
      </c>
      <c r="E152" s="6">
        <v>35.78</v>
      </c>
    </row>
    <row r="153" spans="1:5" ht="12.75">
      <c r="A153" s="15">
        <v>38049</v>
      </c>
      <c r="B153" s="2">
        <v>1969</v>
      </c>
      <c r="C153" s="2">
        <v>691</v>
      </c>
      <c r="D153" s="2" t="s">
        <v>2017</v>
      </c>
      <c r="E153" s="6">
        <v>15.5</v>
      </c>
    </row>
    <row r="154" spans="1:5" ht="12.75">
      <c r="A154" s="15">
        <v>38100</v>
      </c>
      <c r="B154" s="2">
        <v>1969</v>
      </c>
      <c r="C154" s="2">
        <v>691</v>
      </c>
      <c r="D154" s="2" t="s">
        <v>2017</v>
      </c>
      <c r="E154" s="6">
        <v>37.77</v>
      </c>
    </row>
    <row r="155" spans="1:5" ht="12.75">
      <c r="A155" s="15">
        <v>38140</v>
      </c>
      <c r="B155" s="2">
        <v>1969</v>
      </c>
      <c r="C155" s="2">
        <v>691</v>
      </c>
      <c r="D155" s="2" t="s">
        <v>2017</v>
      </c>
      <c r="E155" s="6">
        <v>32</v>
      </c>
    </row>
    <row r="156" spans="1:6" ht="12.75">
      <c r="A156" s="15">
        <v>38231</v>
      </c>
      <c r="B156" s="2">
        <v>1969</v>
      </c>
      <c r="C156" s="2">
        <v>691</v>
      </c>
      <c r="D156" s="2" t="s">
        <v>2017</v>
      </c>
      <c r="E156" s="6">
        <v>113.61</v>
      </c>
      <c r="F156" s="4" t="s">
        <v>1727</v>
      </c>
    </row>
    <row r="157" spans="1:6" ht="12.75">
      <c r="A157" s="15">
        <v>38234</v>
      </c>
      <c r="B157" s="2">
        <v>1969</v>
      </c>
      <c r="C157" s="2">
        <v>691</v>
      </c>
      <c r="D157" s="2" t="s">
        <v>2017</v>
      </c>
      <c r="E157" s="6">
        <v>50</v>
      </c>
      <c r="F157" s="4" t="s">
        <v>549</v>
      </c>
    </row>
    <row r="158" spans="1:5" ht="12.75">
      <c r="A158" s="15">
        <v>38235</v>
      </c>
      <c r="B158" s="2">
        <v>1969</v>
      </c>
      <c r="C158" s="2">
        <v>691</v>
      </c>
      <c r="D158" s="2" t="s">
        <v>2017</v>
      </c>
      <c r="E158" s="6">
        <v>76</v>
      </c>
    </row>
    <row r="159" spans="1:5" ht="12.75">
      <c r="A159" s="15">
        <v>38243</v>
      </c>
      <c r="B159" s="2">
        <v>1969</v>
      </c>
      <c r="C159" s="2">
        <v>691</v>
      </c>
      <c r="D159" s="2" t="s">
        <v>2017</v>
      </c>
      <c r="E159" s="6">
        <v>20.5</v>
      </c>
    </row>
    <row r="160" spans="1:6" ht="12.75">
      <c r="A160" s="15">
        <v>38278</v>
      </c>
      <c r="B160" s="2">
        <v>1969</v>
      </c>
      <c r="C160" s="2">
        <v>691</v>
      </c>
      <c r="D160" s="2" t="s">
        <v>2017</v>
      </c>
      <c r="E160" s="6">
        <v>24.95</v>
      </c>
      <c r="F160" s="4" t="s">
        <v>221</v>
      </c>
    </row>
    <row r="161" spans="1:6" ht="12.75">
      <c r="A161" s="15">
        <v>38278</v>
      </c>
      <c r="B161" s="2">
        <v>1969</v>
      </c>
      <c r="C161" s="2">
        <v>691</v>
      </c>
      <c r="D161" s="2" t="s">
        <v>2017</v>
      </c>
      <c r="E161" s="6">
        <v>28.99</v>
      </c>
      <c r="F161" s="4" t="s">
        <v>221</v>
      </c>
    </row>
    <row r="162" spans="1:6" ht="12.75">
      <c r="A162" s="15">
        <v>38287</v>
      </c>
      <c r="B162" s="2">
        <v>1969</v>
      </c>
      <c r="C162" s="2">
        <v>691</v>
      </c>
      <c r="D162" s="2" t="s">
        <v>2017</v>
      </c>
      <c r="E162" s="6">
        <v>16</v>
      </c>
      <c r="F162" s="4" t="s">
        <v>230</v>
      </c>
    </row>
    <row r="163" spans="1:6" ht="12.75">
      <c r="A163" s="15">
        <v>38333</v>
      </c>
      <c r="B163" s="2">
        <v>1969</v>
      </c>
      <c r="C163" s="2">
        <v>691</v>
      </c>
      <c r="D163" s="2" t="s">
        <v>2017</v>
      </c>
      <c r="E163" s="6">
        <v>13.49</v>
      </c>
      <c r="F163" s="4" t="s">
        <v>687</v>
      </c>
    </row>
    <row r="164" spans="1:5" ht="12.75">
      <c r="A164" s="15">
        <v>38343</v>
      </c>
      <c r="B164" s="2">
        <v>1969</v>
      </c>
      <c r="C164" s="2">
        <v>691</v>
      </c>
      <c r="D164" s="2" t="s">
        <v>2017</v>
      </c>
      <c r="E164" s="6">
        <v>26</v>
      </c>
    </row>
    <row r="165" spans="1:5" ht="12.75">
      <c r="A165" s="15">
        <v>38356</v>
      </c>
      <c r="B165" s="2">
        <v>1969</v>
      </c>
      <c r="C165" s="2">
        <v>691</v>
      </c>
      <c r="D165" s="2" t="s">
        <v>2017</v>
      </c>
      <c r="E165" s="6">
        <v>27</v>
      </c>
    </row>
    <row r="166" spans="1:6" ht="12.75">
      <c r="A166" s="15">
        <v>38367</v>
      </c>
      <c r="B166" s="2">
        <v>1969</v>
      </c>
      <c r="C166" s="2">
        <v>691</v>
      </c>
      <c r="D166" s="2" t="s">
        <v>2017</v>
      </c>
      <c r="E166" s="6">
        <v>5.5</v>
      </c>
      <c r="F166" s="4" t="s">
        <v>497</v>
      </c>
    </row>
    <row r="167" spans="1:5" ht="12.75">
      <c r="A167" s="15">
        <v>38368</v>
      </c>
      <c r="B167" s="2">
        <v>1969</v>
      </c>
      <c r="C167" s="2">
        <v>691</v>
      </c>
      <c r="D167" s="2" t="s">
        <v>2017</v>
      </c>
      <c r="E167" s="6">
        <v>28.69</v>
      </c>
    </row>
    <row r="168" spans="1:5" ht="12.75">
      <c r="A168" s="15">
        <v>38375</v>
      </c>
      <c r="B168" s="2">
        <v>1969</v>
      </c>
      <c r="C168" s="2">
        <v>691</v>
      </c>
      <c r="D168" s="2" t="s">
        <v>2017</v>
      </c>
      <c r="E168" s="6">
        <v>33.89</v>
      </c>
    </row>
    <row r="169" spans="1:5" ht="12.75">
      <c r="A169" s="15">
        <v>38389</v>
      </c>
      <c r="B169" s="2">
        <v>1969</v>
      </c>
      <c r="C169" s="2">
        <v>691</v>
      </c>
      <c r="D169" s="2" t="s">
        <v>2017</v>
      </c>
      <c r="E169" s="6">
        <v>18.51</v>
      </c>
    </row>
    <row r="170" spans="1:5" ht="12.75">
      <c r="A170" s="15">
        <v>38403</v>
      </c>
      <c r="B170" s="2">
        <v>1969</v>
      </c>
      <c r="C170" s="2">
        <v>691</v>
      </c>
      <c r="D170" s="2" t="s">
        <v>2017</v>
      </c>
      <c r="E170" s="6">
        <v>31.2</v>
      </c>
    </row>
    <row r="171" spans="1:5" ht="12.75">
      <c r="A171" s="15">
        <v>38409</v>
      </c>
      <c r="B171" s="2">
        <v>1969</v>
      </c>
      <c r="C171" s="2">
        <v>691</v>
      </c>
      <c r="D171" s="2" t="s">
        <v>2017</v>
      </c>
      <c r="E171" s="6">
        <v>20.5</v>
      </c>
    </row>
    <row r="172" spans="1:5" ht="12.75">
      <c r="A172" s="15">
        <v>38418</v>
      </c>
      <c r="B172" s="2">
        <v>1969</v>
      </c>
      <c r="C172" s="2">
        <v>691</v>
      </c>
      <c r="D172" s="2" t="s">
        <v>2017</v>
      </c>
      <c r="E172" s="6">
        <v>50</v>
      </c>
    </row>
    <row r="173" spans="1:5" ht="12.75">
      <c r="A173" s="15">
        <v>38419</v>
      </c>
      <c r="B173" s="2">
        <v>1969</v>
      </c>
      <c r="C173" s="2">
        <v>691</v>
      </c>
      <c r="D173" s="2" t="s">
        <v>2017</v>
      </c>
      <c r="E173" s="6">
        <v>16.1</v>
      </c>
    </row>
    <row r="174" spans="1:5" ht="12.75">
      <c r="A174" s="15">
        <v>38448</v>
      </c>
      <c r="B174" s="2">
        <v>1969</v>
      </c>
      <c r="C174" s="2">
        <v>691</v>
      </c>
      <c r="D174" s="2" t="s">
        <v>2017</v>
      </c>
      <c r="E174" s="6">
        <v>38</v>
      </c>
    </row>
    <row r="175" spans="1:5" ht="12.75">
      <c r="A175" s="15">
        <v>38462</v>
      </c>
      <c r="B175" s="2">
        <v>1969</v>
      </c>
      <c r="C175" s="2">
        <v>691</v>
      </c>
      <c r="D175" s="2" t="s">
        <v>2017</v>
      </c>
      <c r="E175" s="6">
        <v>49.98</v>
      </c>
    </row>
    <row r="176" spans="1:5" ht="12.75">
      <c r="A176" s="15">
        <v>38468</v>
      </c>
      <c r="B176" s="2">
        <v>1969</v>
      </c>
      <c r="C176" s="2">
        <v>691</v>
      </c>
      <c r="D176" s="2" t="s">
        <v>2017</v>
      </c>
      <c r="E176" s="6">
        <v>50</v>
      </c>
    </row>
    <row r="177" spans="1:6" ht="12.75">
      <c r="A177" s="15">
        <v>38468</v>
      </c>
      <c r="B177" s="2">
        <v>1969</v>
      </c>
      <c r="C177" s="2">
        <v>691</v>
      </c>
      <c r="D177" s="2" t="s">
        <v>2017</v>
      </c>
      <c r="E177" s="6">
        <v>151.5</v>
      </c>
      <c r="F177" s="4" t="s">
        <v>2199</v>
      </c>
    </row>
    <row r="178" spans="1:5" ht="12.75">
      <c r="A178" s="15">
        <v>38505</v>
      </c>
      <c r="B178" s="2">
        <v>1969</v>
      </c>
      <c r="C178" s="2">
        <v>691</v>
      </c>
      <c r="D178" s="2" t="s">
        <v>2017</v>
      </c>
      <c r="E178" s="6">
        <v>35</v>
      </c>
    </row>
    <row r="179" spans="1:5" ht="12.75">
      <c r="A179" s="15">
        <v>38515</v>
      </c>
      <c r="B179" s="2">
        <v>1969</v>
      </c>
      <c r="C179" s="2">
        <v>691</v>
      </c>
      <c r="D179" s="2" t="s">
        <v>2017</v>
      </c>
      <c r="E179" s="6">
        <v>26.72</v>
      </c>
    </row>
    <row r="180" spans="1:6" ht="12.75">
      <c r="A180" s="15">
        <v>38522</v>
      </c>
      <c r="B180" s="2">
        <v>1969</v>
      </c>
      <c r="C180" s="2">
        <v>691</v>
      </c>
      <c r="D180" s="2" t="s">
        <v>2017</v>
      </c>
      <c r="E180" s="6">
        <v>36</v>
      </c>
      <c r="F180" s="4" t="s">
        <v>1619</v>
      </c>
    </row>
    <row r="181" spans="1:5" ht="12.75">
      <c r="A181" s="15">
        <v>38532</v>
      </c>
      <c r="B181" s="2">
        <v>1969</v>
      </c>
      <c r="C181" s="2">
        <v>691</v>
      </c>
      <c r="D181" s="2" t="s">
        <v>2017</v>
      </c>
      <c r="E181" s="6">
        <v>33.78</v>
      </c>
    </row>
    <row r="182" spans="1:5" ht="12.75">
      <c r="A182" s="15">
        <v>38532</v>
      </c>
      <c r="B182" s="2">
        <v>1969</v>
      </c>
      <c r="C182" s="2">
        <v>691</v>
      </c>
      <c r="D182" s="2" t="s">
        <v>2017</v>
      </c>
      <c r="E182" s="6">
        <v>29.95</v>
      </c>
    </row>
    <row r="183" spans="1:5" ht="12.75">
      <c r="A183" s="15">
        <v>38557</v>
      </c>
      <c r="B183" s="2">
        <v>1969</v>
      </c>
      <c r="C183" s="2">
        <v>691</v>
      </c>
      <c r="D183" s="2" t="s">
        <v>2017</v>
      </c>
      <c r="E183" s="6">
        <v>29</v>
      </c>
    </row>
    <row r="184" spans="1:5" ht="12.75">
      <c r="A184" s="15">
        <v>38564</v>
      </c>
      <c r="B184" s="2">
        <v>1969</v>
      </c>
      <c r="C184" s="2">
        <v>691</v>
      </c>
      <c r="D184" s="2" t="s">
        <v>2017</v>
      </c>
      <c r="E184" s="6">
        <v>18.1</v>
      </c>
    </row>
    <row r="185" spans="1:5" ht="12.75">
      <c r="A185" s="15">
        <v>38619</v>
      </c>
      <c r="B185" s="2">
        <v>1969</v>
      </c>
      <c r="C185" s="2">
        <v>691</v>
      </c>
      <c r="D185" s="2" t="s">
        <v>2017</v>
      </c>
      <c r="E185" s="6">
        <v>14.5</v>
      </c>
    </row>
    <row r="186" spans="1:5" ht="12.75">
      <c r="A186" s="15">
        <v>38623</v>
      </c>
      <c r="B186" s="2">
        <v>1969</v>
      </c>
      <c r="C186" s="2">
        <v>691</v>
      </c>
      <c r="D186" s="2" t="s">
        <v>2017</v>
      </c>
      <c r="E186" s="6">
        <v>16.51</v>
      </c>
    </row>
    <row r="187" spans="1:5" ht="12.75">
      <c r="A187" s="15">
        <v>38641</v>
      </c>
      <c r="B187" s="2">
        <v>1969</v>
      </c>
      <c r="C187" s="2">
        <v>691</v>
      </c>
      <c r="D187" s="2" t="s">
        <v>2017</v>
      </c>
      <c r="E187" s="6">
        <v>15.5</v>
      </c>
    </row>
    <row r="188" spans="1:6" ht="12.75">
      <c r="A188" s="15">
        <v>38643</v>
      </c>
      <c r="B188" s="2">
        <v>1969</v>
      </c>
      <c r="C188" s="2">
        <v>691</v>
      </c>
      <c r="D188" s="2" t="s">
        <v>2017</v>
      </c>
      <c r="E188" s="6">
        <v>7.5</v>
      </c>
      <c r="F188" s="4" t="s">
        <v>230</v>
      </c>
    </row>
    <row r="189" spans="1:5" ht="12.75">
      <c r="A189" s="15">
        <v>38655</v>
      </c>
      <c r="B189" s="2">
        <v>1969</v>
      </c>
      <c r="C189" s="2">
        <v>691</v>
      </c>
      <c r="D189" s="2" t="s">
        <v>2017</v>
      </c>
      <c r="E189" s="6">
        <v>12.5</v>
      </c>
    </row>
    <row r="190" spans="1:5" ht="12.75">
      <c r="A190" s="15">
        <v>38674</v>
      </c>
      <c r="B190" s="2">
        <v>1969</v>
      </c>
      <c r="C190" s="2">
        <v>691</v>
      </c>
      <c r="D190" s="2" t="s">
        <v>2017</v>
      </c>
      <c r="E190" s="6">
        <v>18.53</v>
      </c>
    </row>
    <row r="191" spans="1:5" ht="12.75">
      <c r="A191" s="15">
        <v>38676</v>
      </c>
      <c r="B191" s="2">
        <v>1969</v>
      </c>
      <c r="C191" s="2">
        <v>691</v>
      </c>
      <c r="D191" s="2" t="s">
        <v>2017</v>
      </c>
      <c r="E191" s="6">
        <v>20.5</v>
      </c>
    </row>
    <row r="192" spans="1:5" ht="12.75">
      <c r="A192" s="15">
        <v>38704</v>
      </c>
      <c r="B192" s="2">
        <v>1969</v>
      </c>
      <c r="C192" s="2">
        <v>691</v>
      </c>
      <c r="D192" s="2" t="s">
        <v>2017</v>
      </c>
      <c r="E192" s="6">
        <v>18.5</v>
      </c>
    </row>
    <row r="193" spans="1:5" ht="12.75">
      <c r="A193" s="15">
        <v>38719</v>
      </c>
      <c r="B193" s="2">
        <v>1969</v>
      </c>
      <c r="C193" s="2">
        <v>691</v>
      </c>
      <c r="D193" s="2" t="s">
        <v>2017</v>
      </c>
      <c r="E193" s="6">
        <v>26.1</v>
      </c>
    </row>
    <row r="194" spans="1:5" ht="12.75">
      <c r="A194" s="15">
        <v>38722</v>
      </c>
      <c r="B194" s="2">
        <v>1969</v>
      </c>
      <c r="C194" s="2">
        <v>691</v>
      </c>
      <c r="D194" s="2" t="s">
        <v>2017</v>
      </c>
      <c r="E194" s="6">
        <v>17</v>
      </c>
    </row>
    <row r="195" spans="1:6" ht="12.75">
      <c r="A195" s="15">
        <v>38734</v>
      </c>
      <c r="B195" s="2">
        <v>1969</v>
      </c>
      <c r="C195" s="2">
        <v>691</v>
      </c>
      <c r="D195" s="2" t="s">
        <v>2017</v>
      </c>
      <c r="E195" s="6">
        <v>9.95</v>
      </c>
      <c r="F195" s="4" t="s">
        <v>1384</v>
      </c>
    </row>
    <row r="196" spans="1:5" ht="12.75">
      <c r="A196" s="15">
        <v>39146</v>
      </c>
      <c r="B196" s="2">
        <v>1969</v>
      </c>
      <c r="C196" s="2">
        <v>691</v>
      </c>
      <c r="D196" s="2" t="s">
        <v>2017</v>
      </c>
      <c r="E196" s="6">
        <v>29.87</v>
      </c>
    </row>
    <row r="197" spans="1:5" ht="12.75">
      <c r="A197" s="15">
        <v>39432</v>
      </c>
      <c r="B197" s="2">
        <v>1969</v>
      </c>
      <c r="C197" s="2">
        <v>691</v>
      </c>
      <c r="D197" s="2" t="s">
        <v>2017</v>
      </c>
      <c r="E197" s="6">
        <v>30.99</v>
      </c>
    </row>
    <row r="198" spans="1:5" ht="12.75">
      <c r="A198" s="15">
        <v>38040</v>
      </c>
      <c r="B198" s="2">
        <v>1970</v>
      </c>
      <c r="C198" s="2">
        <v>701</v>
      </c>
      <c r="D198" s="2" t="s">
        <v>708</v>
      </c>
      <c r="E198" s="6">
        <v>20.5</v>
      </c>
    </row>
    <row r="199" spans="1:6" ht="12.75">
      <c r="A199" s="15">
        <v>38058</v>
      </c>
      <c r="B199" s="2">
        <v>1970</v>
      </c>
      <c r="C199" s="2">
        <v>701</v>
      </c>
      <c r="D199" s="2" t="s">
        <v>708</v>
      </c>
      <c r="E199" s="6">
        <v>38.88</v>
      </c>
      <c r="F199" s="11"/>
    </row>
    <row r="200" spans="1:6" ht="12.75">
      <c r="A200" s="15">
        <v>38075</v>
      </c>
      <c r="B200" s="2">
        <v>1970</v>
      </c>
      <c r="C200" s="2">
        <v>701</v>
      </c>
      <c r="D200" s="2" t="s">
        <v>708</v>
      </c>
      <c r="E200" s="6">
        <v>41</v>
      </c>
      <c r="F200" s="4" t="s">
        <v>734</v>
      </c>
    </row>
    <row r="201" spans="1:5" ht="12.75">
      <c r="A201" s="15">
        <v>38176</v>
      </c>
      <c r="B201" s="2">
        <v>1970</v>
      </c>
      <c r="C201" s="2">
        <v>701</v>
      </c>
      <c r="D201" s="2" t="s">
        <v>708</v>
      </c>
      <c r="E201" s="6">
        <v>19.53</v>
      </c>
    </row>
    <row r="202" spans="1:5" ht="12.75">
      <c r="A202" s="15">
        <v>38187</v>
      </c>
      <c r="B202" s="2">
        <v>1970</v>
      </c>
      <c r="C202" s="2">
        <v>701</v>
      </c>
      <c r="D202" s="2" t="s">
        <v>708</v>
      </c>
      <c r="E202" s="6">
        <v>21.5</v>
      </c>
    </row>
    <row r="203" spans="1:6" ht="12.75">
      <c r="A203" s="15">
        <v>38222</v>
      </c>
      <c r="B203" s="2">
        <v>1970</v>
      </c>
      <c r="C203" s="2">
        <v>701</v>
      </c>
      <c r="D203" s="2" t="s">
        <v>708</v>
      </c>
      <c r="E203" s="6">
        <v>137.8</v>
      </c>
      <c r="F203" s="4" t="s">
        <v>451</v>
      </c>
    </row>
    <row r="204" spans="1:6" ht="12.75">
      <c r="A204" s="15">
        <v>38234</v>
      </c>
      <c r="B204" s="2">
        <v>1970</v>
      </c>
      <c r="C204" s="2">
        <v>701</v>
      </c>
      <c r="D204" s="2" t="s">
        <v>708</v>
      </c>
      <c r="E204" s="6">
        <v>56.5</v>
      </c>
      <c r="F204" s="4" t="s">
        <v>548</v>
      </c>
    </row>
    <row r="205" spans="1:5" ht="12.75">
      <c r="A205" s="15">
        <v>38235</v>
      </c>
      <c r="B205" s="2">
        <v>1970</v>
      </c>
      <c r="C205" s="2">
        <v>701</v>
      </c>
      <c r="D205" s="2" t="s">
        <v>708</v>
      </c>
      <c r="E205" s="6">
        <v>76</v>
      </c>
    </row>
    <row r="206" spans="1:5" ht="12.75">
      <c r="A206" s="15">
        <v>38252</v>
      </c>
      <c r="B206" s="2">
        <v>1970</v>
      </c>
      <c r="C206" s="2">
        <v>701</v>
      </c>
      <c r="D206" s="2" t="s">
        <v>708</v>
      </c>
      <c r="E206" s="6">
        <v>26</v>
      </c>
    </row>
    <row r="207" spans="1:5" ht="12.75">
      <c r="A207" s="15">
        <v>38258</v>
      </c>
      <c r="B207" s="2">
        <v>1970</v>
      </c>
      <c r="C207" s="2">
        <v>701</v>
      </c>
      <c r="D207" s="2" t="s">
        <v>708</v>
      </c>
      <c r="E207" s="6">
        <v>20.51</v>
      </c>
    </row>
    <row r="208" spans="1:6" ht="12.75">
      <c r="A208" s="15">
        <v>38278</v>
      </c>
      <c r="B208" s="2">
        <v>1970</v>
      </c>
      <c r="C208" s="2">
        <v>701</v>
      </c>
      <c r="D208" s="2" t="s">
        <v>708</v>
      </c>
      <c r="E208" s="6">
        <v>29.99</v>
      </c>
      <c r="F208" s="4" t="s">
        <v>221</v>
      </c>
    </row>
    <row r="209" spans="1:5" ht="12.75">
      <c r="A209" s="15">
        <v>38291</v>
      </c>
      <c r="B209" s="2">
        <v>1970</v>
      </c>
      <c r="C209" s="2">
        <v>701</v>
      </c>
      <c r="D209" s="2" t="s">
        <v>708</v>
      </c>
      <c r="E209" s="6">
        <v>17.77</v>
      </c>
    </row>
    <row r="210" spans="1:6" ht="12.75">
      <c r="A210" s="15">
        <v>38293</v>
      </c>
      <c r="B210" s="2">
        <v>1970</v>
      </c>
      <c r="C210" s="2">
        <v>701</v>
      </c>
      <c r="D210" s="2" t="s">
        <v>708</v>
      </c>
      <c r="E210" s="6">
        <v>32.99</v>
      </c>
      <c r="F210" s="4" t="s">
        <v>2295</v>
      </c>
    </row>
    <row r="211" spans="1:6" ht="12.75">
      <c r="A211" s="15">
        <v>38310</v>
      </c>
      <c r="B211" s="2">
        <v>1970</v>
      </c>
      <c r="C211" s="2">
        <v>701</v>
      </c>
      <c r="D211" s="2" t="s">
        <v>708</v>
      </c>
      <c r="E211" s="6">
        <v>18.27</v>
      </c>
      <c r="F211" s="4" t="s">
        <v>524</v>
      </c>
    </row>
    <row r="212" spans="1:5" ht="12.75">
      <c r="A212" s="15">
        <v>38326</v>
      </c>
      <c r="B212" s="2">
        <v>1970</v>
      </c>
      <c r="C212" s="2">
        <v>701</v>
      </c>
      <c r="D212" s="2" t="s">
        <v>708</v>
      </c>
      <c r="E212" s="6">
        <v>22.39</v>
      </c>
    </row>
    <row r="213" spans="1:6" ht="12.75">
      <c r="A213" s="15">
        <v>38364</v>
      </c>
      <c r="B213" s="2">
        <v>1970</v>
      </c>
      <c r="C213" s="2">
        <v>701</v>
      </c>
      <c r="D213" s="2" t="s">
        <v>708</v>
      </c>
      <c r="E213" s="6">
        <v>15.5</v>
      </c>
      <c r="F213" s="4" t="s">
        <v>1059</v>
      </c>
    </row>
    <row r="214" spans="1:5" ht="12.75">
      <c r="A214" s="15">
        <v>38367</v>
      </c>
      <c r="B214" s="2">
        <v>1970</v>
      </c>
      <c r="C214" s="2">
        <v>701</v>
      </c>
      <c r="D214" s="2" t="s">
        <v>708</v>
      </c>
      <c r="E214" s="6">
        <v>26</v>
      </c>
    </row>
    <row r="215" spans="1:5" ht="12.75">
      <c r="A215" s="15">
        <v>38375</v>
      </c>
      <c r="B215" s="2">
        <v>1970</v>
      </c>
      <c r="C215" s="2">
        <v>701</v>
      </c>
      <c r="D215" s="2" t="s">
        <v>708</v>
      </c>
      <c r="E215" s="6">
        <v>19.99</v>
      </c>
    </row>
    <row r="216" spans="1:5" ht="12.75">
      <c r="A216" s="15">
        <v>38384</v>
      </c>
      <c r="B216" s="2">
        <v>1970</v>
      </c>
      <c r="C216" s="2">
        <v>701</v>
      </c>
      <c r="D216" s="2" t="s">
        <v>708</v>
      </c>
      <c r="E216" s="6">
        <v>20.49</v>
      </c>
    </row>
    <row r="217" spans="1:5" ht="12.75">
      <c r="A217" s="15">
        <v>38388</v>
      </c>
      <c r="B217" s="2">
        <v>1970</v>
      </c>
      <c r="C217" s="2">
        <v>701</v>
      </c>
      <c r="D217" s="2" t="s">
        <v>708</v>
      </c>
      <c r="E217" s="6">
        <v>11.1</v>
      </c>
    </row>
    <row r="218" spans="1:5" ht="12.75">
      <c r="A218" s="15">
        <v>38389</v>
      </c>
      <c r="B218" s="2">
        <v>1970</v>
      </c>
      <c r="C218" s="2">
        <v>701</v>
      </c>
      <c r="D218" s="2" t="s">
        <v>708</v>
      </c>
      <c r="E218" s="6">
        <v>5.5</v>
      </c>
    </row>
    <row r="219" spans="1:5" ht="12.75">
      <c r="A219" s="15">
        <v>38389</v>
      </c>
      <c r="B219" s="2">
        <v>1970</v>
      </c>
      <c r="C219" s="2">
        <v>701</v>
      </c>
      <c r="D219" s="2" t="s">
        <v>708</v>
      </c>
      <c r="E219" s="6">
        <v>10.51</v>
      </c>
    </row>
    <row r="220" spans="1:5" ht="12.75">
      <c r="A220" s="15">
        <v>38396</v>
      </c>
      <c r="B220" s="2">
        <v>1970</v>
      </c>
      <c r="C220" s="2">
        <v>701</v>
      </c>
      <c r="D220" s="2" t="s">
        <v>708</v>
      </c>
      <c r="E220" s="6">
        <v>5.99</v>
      </c>
    </row>
    <row r="221" spans="1:5" ht="12.75">
      <c r="A221" s="15">
        <v>38400</v>
      </c>
      <c r="B221" s="2">
        <v>1970</v>
      </c>
      <c r="C221" s="2">
        <v>701</v>
      </c>
      <c r="D221" s="2" t="s">
        <v>708</v>
      </c>
      <c r="E221" s="6">
        <v>16.7</v>
      </c>
    </row>
    <row r="222" spans="1:5" ht="12.75">
      <c r="A222" s="15">
        <v>38400</v>
      </c>
      <c r="B222" s="2">
        <v>1970</v>
      </c>
      <c r="C222" s="2">
        <v>701</v>
      </c>
      <c r="D222" s="2" t="s">
        <v>708</v>
      </c>
      <c r="E222" s="6">
        <v>11.01</v>
      </c>
    </row>
    <row r="223" spans="1:6" ht="12.75">
      <c r="A223" s="15">
        <v>38408</v>
      </c>
      <c r="B223" s="2">
        <v>1970</v>
      </c>
      <c r="C223" s="2">
        <v>701</v>
      </c>
      <c r="D223" s="2" t="s">
        <v>708</v>
      </c>
      <c r="E223" s="6">
        <v>6.99</v>
      </c>
      <c r="F223" s="4" t="s">
        <v>32</v>
      </c>
    </row>
    <row r="224" spans="1:5" ht="12.75">
      <c r="A224" s="15">
        <v>38429</v>
      </c>
      <c r="B224" s="2">
        <v>1970</v>
      </c>
      <c r="C224" s="2">
        <v>701</v>
      </c>
      <c r="D224" s="2" t="s">
        <v>708</v>
      </c>
      <c r="E224" s="6">
        <v>13</v>
      </c>
    </row>
    <row r="225" spans="1:5" ht="12.75">
      <c r="A225" s="15">
        <v>38460</v>
      </c>
      <c r="B225" s="2">
        <v>1970</v>
      </c>
      <c r="C225" s="2">
        <v>701</v>
      </c>
      <c r="D225" s="2" t="s">
        <v>708</v>
      </c>
      <c r="E225" s="6">
        <v>19.99</v>
      </c>
    </row>
    <row r="226" spans="1:5" ht="12.75">
      <c r="A226" s="15">
        <v>38468</v>
      </c>
      <c r="B226" s="2">
        <v>1970</v>
      </c>
      <c r="C226" s="2">
        <v>701</v>
      </c>
      <c r="D226" s="2" t="s">
        <v>708</v>
      </c>
      <c r="E226" s="6">
        <v>18.5</v>
      </c>
    </row>
    <row r="227" spans="1:5" ht="12.75">
      <c r="A227" s="15">
        <v>38473</v>
      </c>
      <c r="B227" s="2">
        <v>1970</v>
      </c>
      <c r="C227" s="2">
        <v>701</v>
      </c>
      <c r="D227" s="2" t="s">
        <v>708</v>
      </c>
      <c r="E227" s="6">
        <v>16.5</v>
      </c>
    </row>
    <row r="228" spans="1:5" ht="12.75">
      <c r="A228" s="15">
        <v>38479</v>
      </c>
      <c r="B228" s="2">
        <v>1970</v>
      </c>
      <c r="C228" s="2">
        <v>701</v>
      </c>
      <c r="D228" s="2" t="s">
        <v>708</v>
      </c>
      <c r="E228" s="6">
        <v>30</v>
      </c>
    </row>
    <row r="229" spans="1:5" ht="12.75">
      <c r="A229" s="15">
        <v>38494</v>
      </c>
      <c r="B229" s="2">
        <v>1970</v>
      </c>
      <c r="C229" s="2">
        <v>701</v>
      </c>
      <c r="D229" s="2" t="s">
        <v>708</v>
      </c>
      <c r="E229" s="6">
        <v>15.4</v>
      </c>
    </row>
    <row r="230" spans="1:5" ht="12.75">
      <c r="A230" s="15">
        <v>38504</v>
      </c>
      <c r="B230" s="2">
        <v>1970</v>
      </c>
      <c r="C230" s="2">
        <v>701</v>
      </c>
      <c r="D230" s="2" t="s">
        <v>708</v>
      </c>
      <c r="E230" s="6">
        <v>5</v>
      </c>
    </row>
    <row r="231" spans="1:5" ht="12.75">
      <c r="A231" s="15">
        <v>38515</v>
      </c>
      <c r="B231" s="2">
        <v>1970</v>
      </c>
      <c r="C231" s="2">
        <v>701</v>
      </c>
      <c r="D231" s="2" t="s">
        <v>708</v>
      </c>
      <c r="E231" s="6">
        <v>26</v>
      </c>
    </row>
    <row r="232" spans="1:5" ht="12.75">
      <c r="A232" s="15">
        <v>38522</v>
      </c>
      <c r="B232" s="2">
        <v>1970</v>
      </c>
      <c r="C232" s="2">
        <v>701</v>
      </c>
      <c r="D232" s="2" t="s">
        <v>708</v>
      </c>
      <c r="E232" s="6">
        <v>8.99</v>
      </c>
    </row>
    <row r="233" spans="1:5" ht="12.75">
      <c r="A233" s="15">
        <v>38532</v>
      </c>
      <c r="B233" s="2">
        <v>1970</v>
      </c>
      <c r="C233" s="2">
        <v>701</v>
      </c>
      <c r="D233" s="2" t="s">
        <v>708</v>
      </c>
      <c r="E233" s="6">
        <v>13.5</v>
      </c>
    </row>
    <row r="234" spans="1:5" ht="12.75">
      <c r="A234" s="15">
        <v>38534</v>
      </c>
      <c r="B234" s="2">
        <v>1970</v>
      </c>
      <c r="C234" s="2">
        <v>701</v>
      </c>
      <c r="D234" s="2" t="s">
        <v>708</v>
      </c>
      <c r="E234" s="6">
        <v>10.45</v>
      </c>
    </row>
    <row r="235" spans="1:6" ht="12.75">
      <c r="A235" s="15">
        <v>38562</v>
      </c>
      <c r="B235" s="2">
        <v>1970</v>
      </c>
      <c r="C235" s="2">
        <v>701</v>
      </c>
      <c r="D235" s="2" t="s">
        <v>708</v>
      </c>
      <c r="E235" s="6">
        <v>24.94</v>
      </c>
      <c r="F235" s="4" t="s">
        <v>451</v>
      </c>
    </row>
    <row r="236" spans="1:5" ht="12.75">
      <c r="A236" s="15">
        <v>38565</v>
      </c>
      <c r="B236" s="2">
        <v>1970</v>
      </c>
      <c r="C236" s="2">
        <v>701</v>
      </c>
      <c r="D236" s="2" t="s">
        <v>708</v>
      </c>
      <c r="E236" s="6">
        <v>13.5</v>
      </c>
    </row>
    <row r="237" spans="1:6" ht="12.75">
      <c r="A237" s="15">
        <v>38578</v>
      </c>
      <c r="B237" s="2">
        <v>1970</v>
      </c>
      <c r="C237" s="2">
        <v>701</v>
      </c>
      <c r="D237" s="2" t="s">
        <v>708</v>
      </c>
      <c r="E237" s="6">
        <v>23.01</v>
      </c>
      <c r="F237" s="4" t="s">
        <v>999</v>
      </c>
    </row>
    <row r="238" spans="1:5" ht="12.75">
      <c r="A238" s="15">
        <v>38610</v>
      </c>
      <c r="B238" s="2">
        <v>1970</v>
      </c>
      <c r="C238" s="2">
        <v>701</v>
      </c>
      <c r="D238" s="2" t="s">
        <v>708</v>
      </c>
      <c r="E238" s="6">
        <v>9.39</v>
      </c>
    </row>
    <row r="239" spans="1:5" ht="12.75">
      <c r="A239" s="15">
        <v>38611</v>
      </c>
      <c r="B239" s="2">
        <v>1970</v>
      </c>
      <c r="C239" s="2">
        <v>701</v>
      </c>
      <c r="D239" s="2" t="s">
        <v>708</v>
      </c>
      <c r="E239" s="6">
        <v>17.49</v>
      </c>
    </row>
    <row r="240" spans="1:5" ht="12.75">
      <c r="A240" s="15">
        <v>38628</v>
      </c>
      <c r="B240" s="2">
        <v>1970</v>
      </c>
      <c r="C240" s="2">
        <v>701</v>
      </c>
      <c r="D240" s="2" t="s">
        <v>708</v>
      </c>
      <c r="E240" s="6">
        <v>69</v>
      </c>
    </row>
    <row r="241" spans="1:5" ht="12.75">
      <c r="A241" s="15">
        <v>38628</v>
      </c>
      <c r="B241" s="2">
        <v>1970</v>
      </c>
      <c r="C241" s="2">
        <v>701</v>
      </c>
      <c r="D241" s="2" t="s">
        <v>708</v>
      </c>
      <c r="E241" s="6">
        <v>70</v>
      </c>
    </row>
    <row r="242" spans="1:5" ht="12.75">
      <c r="A242" s="15">
        <v>38676</v>
      </c>
      <c r="B242" s="2">
        <v>1970</v>
      </c>
      <c r="C242" s="2">
        <v>701</v>
      </c>
      <c r="D242" s="2" t="s">
        <v>708</v>
      </c>
      <c r="E242" s="6">
        <v>19.5</v>
      </c>
    </row>
    <row r="243" spans="1:5" ht="12.75">
      <c r="A243" s="15">
        <v>38683</v>
      </c>
      <c r="B243" s="2">
        <v>1970</v>
      </c>
      <c r="C243" s="2">
        <v>701</v>
      </c>
      <c r="D243" s="2" t="s">
        <v>708</v>
      </c>
      <c r="E243" s="6">
        <v>12</v>
      </c>
    </row>
    <row r="244" spans="1:5" ht="12.75">
      <c r="A244" s="15">
        <v>38696</v>
      </c>
      <c r="B244" s="2">
        <v>1970</v>
      </c>
      <c r="C244" s="2">
        <v>701</v>
      </c>
      <c r="D244" s="2" t="s">
        <v>708</v>
      </c>
      <c r="E244" s="6">
        <v>6.5</v>
      </c>
    </row>
    <row r="245" spans="1:5" ht="12.75">
      <c r="A245" s="15">
        <v>38765</v>
      </c>
      <c r="B245" s="2">
        <v>1970</v>
      </c>
      <c r="C245" s="2">
        <v>701</v>
      </c>
      <c r="D245" s="2" t="s">
        <v>708</v>
      </c>
      <c r="E245" s="6">
        <v>12.5</v>
      </c>
    </row>
    <row r="246" spans="1:5" ht="12.75">
      <c r="A246" s="15">
        <v>38766</v>
      </c>
      <c r="B246" s="2">
        <v>1970</v>
      </c>
      <c r="C246" s="2">
        <v>701</v>
      </c>
      <c r="D246" s="2" t="s">
        <v>708</v>
      </c>
      <c r="E246" s="6">
        <v>19.76</v>
      </c>
    </row>
    <row r="247" spans="1:5" ht="12.75">
      <c r="A247" s="15">
        <v>38032</v>
      </c>
      <c r="B247" s="2">
        <v>1971</v>
      </c>
      <c r="C247" s="2">
        <v>711</v>
      </c>
      <c r="D247" s="2" t="s">
        <v>701</v>
      </c>
      <c r="E247" s="6">
        <v>51</v>
      </c>
    </row>
    <row r="248" spans="1:6" ht="12.75">
      <c r="A248" s="15">
        <v>38055</v>
      </c>
      <c r="B248" s="2">
        <v>1971</v>
      </c>
      <c r="C248" s="2">
        <v>711</v>
      </c>
      <c r="D248" s="2" t="s">
        <v>701</v>
      </c>
      <c r="E248" s="6">
        <v>36</v>
      </c>
      <c r="F248" s="11" t="s">
        <v>1728</v>
      </c>
    </row>
    <row r="249" spans="1:6" ht="12.75">
      <c r="A249" s="15">
        <v>38058</v>
      </c>
      <c r="B249" s="2">
        <v>1971</v>
      </c>
      <c r="C249" s="2">
        <v>711</v>
      </c>
      <c r="D249" s="2" t="s">
        <v>701</v>
      </c>
      <c r="E249" s="6">
        <v>14.39</v>
      </c>
      <c r="F249" s="11"/>
    </row>
    <row r="250" spans="1:5" ht="12.75">
      <c r="A250" s="15">
        <v>38094</v>
      </c>
      <c r="B250" s="2">
        <v>1971</v>
      </c>
      <c r="C250" s="2">
        <v>711</v>
      </c>
      <c r="D250" s="2" t="s">
        <v>701</v>
      </c>
      <c r="E250" s="6">
        <v>21.88</v>
      </c>
    </row>
    <row r="251" spans="1:5" ht="12.75">
      <c r="A251" s="15">
        <v>38102</v>
      </c>
      <c r="B251" s="2">
        <v>1971</v>
      </c>
      <c r="C251" s="2">
        <v>711</v>
      </c>
      <c r="D251" s="2" t="s">
        <v>701</v>
      </c>
      <c r="E251" s="6">
        <v>16.1</v>
      </c>
    </row>
    <row r="252" spans="1:5" ht="12.75">
      <c r="A252" s="15">
        <v>38169</v>
      </c>
      <c r="B252" s="2">
        <v>1971</v>
      </c>
      <c r="C252" s="2">
        <v>711</v>
      </c>
      <c r="D252" s="2" t="s">
        <v>701</v>
      </c>
      <c r="E252" s="6">
        <v>28.79</v>
      </c>
    </row>
    <row r="253" spans="1:5" ht="12.75">
      <c r="A253" s="15">
        <v>38250</v>
      </c>
      <c r="B253" s="2">
        <v>1971</v>
      </c>
      <c r="C253" s="2">
        <v>711</v>
      </c>
      <c r="D253" s="2" t="s">
        <v>701</v>
      </c>
      <c r="E253" s="6">
        <v>34.99</v>
      </c>
    </row>
    <row r="254" spans="1:5" ht="12.75">
      <c r="A254" s="15">
        <v>38268</v>
      </c>
      <c r="B254" s="2">
        <v>1971</v>
      </c>
      <c r="C254" s="2">
        <v>711</v>
      </c>
      <c r="D254" s="2" t="s">
        <v>701</v>
      </c>
      <c r="E254" s="6">
        <v>19.49</v>
      </c>
    </row>
    <row r="255" spans="1:5" ht="12.75">
      <c r="A255" s="15">
        <v>38276</v>
      </c>
      <c r="B255" s="2">
        <v>1971</v>
      </c>
      <c r="C255" s="2">
        <v>711</v>
      </c>
      <c r="D255" s="2" t="s">
        <v>701</v>
      </c>
      <c r="E255" s="6">
        <v>47</v>
      </c>
    </row>
    <row r="256" spans="1:5" ht="12.75">
      <c r="A256" s="15">
        <v>38285</v>
      </c>
      <c r="B256" s="2">
        <v>1971</v>
      </c>
      <c r="C256" s="2">
        <v>711</v>
      </c>
      <c r="D256" s="2" t="s">
        <v>701</v>
      </c>
      <c r="E256" s="6">
        <v>25.25</v>
      </c>
    </row>
    <row r="257" spans="1:5" ht="12.75">
      <c r="A257" s="15">
        <v>38287</v>
      </c>
      <c r="B257" s="2">
        <v>1971</v>
      </c>
      <c r="C257" s="2">
        <v>711</v>
      </c>
      <c r="D257" s="2" t="s">
        <v>701</v>
      </c>
      <c r="E257" s="6">
        <v>11.5</v>
      </c>
    </row>
    <row r="258" spans="1:5" ht="12.75">
      <c r="A258" s="15">
        <v>38294</v>
      </c>
      <c r="B258" s="2">
        <v>1971</v>
      </c>
      <c r="C258" s="2">
        <v>711</v>
      </c>
      <c r="D258" s="2" t="s">
        <v>701</v>
      </c>
      <c r="E258" s="6">
        <v>26</v>
      </c>
    </row>
    <row r="259" spans="1:5" ht="12.75">
      <c r="A259" s="15">
        <v>38311</v>
      </c>
      <c r="B259" s="2">
        <v>1971</v>
      </c>
      <c r="C259" s="2">
        <v>711</v>
      </c>
      <c r="D259" s="2" t="s">
        <v>701</v>
      </c>
      <c r="E259" s="6">
        <v>32</v>
      </c>
    </row>
    <row r="260" spans="1:5" ht="12.75">
      <c r="A260" s="15">
        <v>38315</v>
      </c>
      <c r="B260" s="2">
        <v>1971</v>
      </c>
      <c r="C260" s="2">
        <v>711</v>
      </c>
      <c r="D260" s="2" t="s">
        <v>701</v>
      </c>
      <c r="E260" s="6">
        <v>16.39</v>
      </c>
    </row>
    <row r="261" spans="1:5" ht="12.75">
      <c r="A261" s="15">
        <v>38328</v>
      </c>
      <c r="B261" s="2">
        <v>1971</v>
      </c>
      <c r="C261" s="2">
        <v>711</v>
      </c>
      <c r="D261" s="2" t="s">
        <v>701</v>
      </c>
      <c r="E261" s="6">
        <v>25.99</v>
      </c>
    </row>
    <row r="262" spans="1:5" ht="12.75">
      <c r="A262" s="15">
        <v>38363</v>
      </c>
      <c r="B262" s="2">
        <v>1971</v>
      </c>
      <c r="C262" s="2">
        <v>711</v>
      </c>
      <c r="D262" s="2" t="s">
        <v>701</v>
      </c>
      <c r="E262" s="6">
        <v>40</v>
      </c>
    </row>
    <row r="263" spans="1:5" ht="12.75">
      <c r="A263" s="15">
        <v>38434</v>
      </c>
      <c r="B263" s="2">
        <v>1971</v>
      </c>
      <c r="C263" s="2">
        <v>711</v>
      </c>
      <c r="D263" s="2" t="s">
        <v>701</v>
      </c>
      <c r="E263" s="6">
        <v>27.5</v>
      </c>
    </row>
    <row r="264" spans="1:5" ht="12.75">
      <c r="A264" s="15">
        <v>38446</v>
      </c>
      <c r="B264" s="2">
        <v>1971</v>
      </c>
      <c r="C264" s="2">
        <v>711</v>
      </c>
      <c r="D264" s="2" t="s">
        <v>701</v>
      </c>
      <c r="E264" s="6">
        <v>20.5</v>
      </c>
    </row>
    <row r="265" spans="1:5" ht="12.75">
      <c r="A265" s="15">
        <v>38458</v>
      </c>
      <c r="B265" s="2">
        <v>1971</v>
      </c>
      <c r="C265" s="2">
        <v>711</v>
      </c>
      <c r="D265" s="2" t="s">
        <v>701</v>
      </c>
      <c r="E265" s="6">
        <v>38</v>
      </c>
    </row>
    <row r="266" spans="1:5" ht="12.75">
      <c r="A266" s="15">
        <v>38465</v>
      </c>
      <c r="B266" s="2">
        <v>1971</v>
      </c>
      <c r="C266" s="2">
        <v>711</v>
      </c>
      <c r="D266" s="2" t="s">
        <v>701</v>
      </c>
      <c r="E266" s="6">
        <v>48</v>
      </c>
    </row>
    <row r="267" spans="1:5" ht="12.75">
      <c r="A267" s="15">
        <v>38487</v>
      </c>
      <c r="B267" s="2">
        <v>1971</v>
      </c>
      <c r="C267" s="2">
        <v>711</v>
      </c>
      <c r="D267" s="2" t="s">
        <v>701</v>
      </c>
      <c r="E267" s="6">
        <v>13.63</v>
      </c>
    </row>
    <row r="268" spans="1:6" ht="12.75">
      <c r="A268" s="15">
        <v>38522</v>
      </c>
      <c r="B268" s="2">
        <v>1971</v>
      </c>
      <c r="C268" s="2">
        <v>711</v>
      </c>
      <c r="D268" s="2" t="s">
        <v>701</v>
      </c>
      <c r="E268" s="6">
        <v>20.5</v>
      </c>
      <c r="F268" s="4" t="s">
        <v>1618</v>
      </c>
    </row>
    <row r="269" spans="1:5" ht="12.75">
      <c r="A269" s="15">
        <v>38553</v>
      </c>
      <c r="B269" s="2">
        <v>1971</v>
      </c>
      <c r="C269" s="2">
        <v>711</v>
      </c>
      <c r="D269" s="2" t="s">
        <v>701</v>
      </c>
      <c r="E269" s="6">
        <v>15.51</v>
      </c>
    </row>
    <row r="270" spans="1:5" ht="12.75">
      <c r="A270" s="15">
        <v>38563</v>
      </c>
      <c r="B270" s="2">
        <v>1971</v>
      </c>
      <c r="C270" s="2">
        <v>711</v>
      </c>
      <c r="D270" s="2" t="s">
        <v>701</v>
      </c>
      <c r="E270" s="6">
        <v>4</v>
      </c>
    </row>
    <row r="271" spans="1:5" ht="12.75">
      <c r="A271" s="15">
        <v>38601</v>
      </c>
      <c r="B271" s="2">
        <v>1971</v>
      </c>
      <c r="C271" s="2">
        <v>711</v>
      </c>
      <c r="D271" s="2" t="s">
        <v>701</v>
      </c>
      <c r="E271" s="6">
        <v>26</v>
      </c>
    </row>
    <row r="272" spans="1:5" ht="12.75">
      <c r="A272" s="15">
        <v>38607</v>
      </c>
      <c r="B272" s="2">
        <v>1971</v>
      </c>
      <c r="C272" s="2">
        <v>711</v>
      </c>
      <c r="D272" s="2" t="s">
        <v>701</v>
      </c>
      <c r="E272" s="6">
        <v>7</v>
      </c>
    </row>
    <row r="273" spans="1:5" ht="12.75">
      <c r="A273" s="15">
        <v>38633</v>
      </c>
      <c r="B273" s="2">
        <v>1971</v>
      </c>
      <c r="C273" s="2">
        <v>711</v>
      </c>
      <c r="D273" s="2" t="s">
        <v>701</v>
      </c>
      <c r="E273" s="6">
        <v>6</v>
      </c>
    </row>
    <row r="274" spans="1:5" ht="12.75">
      <c r="A274" s="15">
        <v>38634</v>
      </c>
      <c r="B274" s="2">
        <v>1971</v>
      </c>
      <c r="C274" s="2">
        <v>711</v>
      </c>
      <c r="D274" s="2" t="s">
        <v>701</v>
      </c>
      <c r="E274" s="6">
        <v>23.5</v>
      </c>
    </row>
    <row r="275" spans="1:5" ht="12.75">
      <c r="A275" s="15">
        <v>38662</v>
      </c>
      <c r="B275" s="2">
        <v>1971</v>
      </c>
      <c r="C275" s="2">
        <v>711</v>
      </c>
      <c r="D275" s="2" t="s">
        <v>701</v>
      </c>
      <c r="E275" s="6">
        <v>17.45</v>
      </c>
    </row>
    <row r="276" spans="1:5" ht="12.75">
      <c r="A276" s="15">
        <v>38666</v>
      </c>
      <c r="B276" s="2">
        <v>1971</v>
      </c>
      <c r="C276" s="2">
        <v>711</v>
      </c>
      <c r="D276" s="2" t="s">
        <v>701</v>
      </c>
      <c r="E276" s="6">
        <v>10.5</v>
      </c>
    </row>
    <row r="277" spans="1:5" ht="12.75">
      <c r="A277" s="15">
        <v>38704</v>
      </c>
      <c r="B277" s="2">
        <v>1971</v>
      </c>
      <c r="C277" s="2">
        <v>711</v>
      </c>
      <c r="D277" s="2" t="s">
        <v>701</v>
      </c>
      <c r="E277" s="6">
        <v>5.5</v>
      </c>
    </row>
    <row r="278" spans="1:5" ht="12.75">
      <c r="A278" s="15">
        <v>38731</v>
      </c>
      <c r="B278" s="2">
        <v>1971</v>
      </c>
      <c r="C278" s="2">
        <v>711</v>
      </c>
      <c r="D278" s="2" t="s">
        <v>701</v>
      </c>
      <c r="E278" s="6">
        <v>15.5</v>
      </c>
    </row>
    <row r="279" spans="1:5" ht="12.75">
      <c r="A279" s="15">
        <v>38734</v>
      </c>
      <c r="B279" s="2">
        <v>1971</v>
      </c>
      <c r="C279" s="2">
        <v>711</v>
      </c>
      <c r="D279" s="2" t="s">
        <v>701</v>
      </c>
      <c r="E279" s="6">
        <v>10.49</v>
      </c>
    </row>
    <row r="280" spans="1:5" ht="12.75">
      <c r="A280" s="15">
        <v>38766</v>
      </c>
      <c r="B280" s="2">
        <v>1971</v>
      </c>
      <c r="C280" s="2">
        <v>711</v>
      </c>
      <c r="D280" s="2" t="s">
        <v>701</v>
      </c>
      <c r="E280" s="6">
        <v>19.76</v>
      </c>
    </row>
    <row r="281" spans="1:6" ht="12.75">
      <c r="A281" s="15">
        <v>39666</v>
      </c>
      <c r="B281" s="2">
        <v>1971</v>
      </c>
      <c r="C281" s="2">
        <v>711</v>
      </c>
      <c r="D281" s="2" t="s">
        <v>701</v>
      </c>
      <c r="E281" s="6">
        <v>31</v>
      </c>
      <c r="F281" s="4" t="s">
        <v>1208</v>
      </c>
    </row>
    <row r="282" spans="1:5" ht="12.75">
      <c r="A282" s="15">
        <v>38202</v>
      </c>
      <c r="B282" s="2">
        <v>1971</v>
      </c>
      <c r="C282" s="2">
        <v>712</v>
      </c>
      <c r="D282" s="2" t="s">
        <v>1748</v>
      </c>
      <c r="E282" s="6">
        <v>24.5</v>
      </c>
    </row>
    <row r="283" spans="1:5" ht="12.75">
      <c r="A283" s="15">
        <v>38237</v>
      </c>
      <c r="B283" s="2">
        <v>1971</v>
      </c>
      <c r="C283" s="2">
        <v>712</v>
      </c>
      <c r="D283" s="2" t="s">
        <v>1748</v>
      </c>
      <c r="E283" s="6">
        <v>22.39</v>
      </c>
    </row>
    <row r="284" spans="1:5" ht="12.75">
      <c r="A284" s="15">
        <v>38268</v>
      </c>
      <c r="B284" s="2">
        <v>1971</v>
      </c>
      <c r="C284" s="2">
        <v>712</v>
      </c>
      <c r="D284" s="2" t="s">
        <v>1748</v>
      </c>
      <c r="E284" s="6">
        <v>5</v>
      </c>
    </row>
    <row r="285" spans="1:5" ht="12.75">
      <c r="A285" s="15">
        <v>38291</v>
      </c>
      <c r="B285" s="2">
        <v>1971</v>
      </c>
      <c r="C285" s="2">
        <v>712</v>
      </c>
      <c r="D285" s="2" t="s">
        <v>1748</v>
      </c>
      <c r="E285" s="6">
        <v>23.5</v>
      </c>
    </row>
    <row r="286" spans="1:5" ht="12.75">
      <c r="A286" s="15">
        <v>38347</v>
      </c>
      <c r="B286" s="2">
        <v>1971</v>
      </c>
      <c r="C286" s="2">
        <v>712</v>
      </c>
      <c r="D286" s="2" t="s">
        <v>1748</v>
      </c>
      <c r="E286" s="6">
        <v>20.5</v>
      </c>
    </row>
    <row r="287" spans="1:5" ht="12.75">
      <c r="A287" s="15">
        <v>38418</v>
      </c>
      <c r="B287" s="2">
        <v>1971</v>
      </c>
      <c r="C287" s="2">
        <v>712</v>
      </c>
      <c r="D287" s="2" t="s">
        <v>1748</v>
      </c>
      <c r="E287" s="6">
        <v>11.5</v>
      </c>
    </row>
    <row r="288" spans="1:5" ht="12.75">
      <c r="A288" s="15">
        <v>38479</v>
      </c>
      <c r="B288" s="2">
        <v>1971</v>
      </c>
      <c r="C288" s="2">
        <v>712</v>
      </c>
      <c r="D288" s="2" t="s">
        <v>1748</v>
      </c>
      <c r="E288" s="6">
        <v>36</v>
      </c>
    </row>
    <row r="289" spans="1:5" ht="12.75">
      <c r="A289" s="15">
        <v>38483</v>
      </c>
      <c r="B289" s="2">
        <v>1971</v>
      </c>
      <c r="C289" s="2">
        <v>712</v>
      </c>
      <c r="D289" s="2" t="s">
        <v>1748</v>
      </c>
      <c r="E289" s="6">
        <v>20.05</v>
      </c>
    </row>
    <row r="290" spans="1:6" ht="12.75">
      <c r="A290" s="15">
        <v>38606</v>
      </c>
      <c r="B290" s="2">
        <v>1971</v>
      </c>
      <c r="C290" s="2">
        <v>712</v>
      </c>
      <c r="D290" s="2" t="s">
        <v>1748</v>
      </c>
      <c r="E290" s="6">
        <v>4.24</v>
      </c>
      <c r="F290" s="4" t="s">
        <v>1352</v>
      </c>
    </row>
    <row r="291" spans="1:6" ht="12.75">
      <c r="A291" s="15">
        <v>38690</v>
      </c>
      <c r="B291" s="2">
        <v>1971</v>
      </c>
      <c r="C291" s="2">
        <v>712</v>
      </c>
      <c r="D291" s="2" t="s">
        <v>1748</v>
      </c>
      <c r="E291" s="6">
        <v>21.5</v>
      </c>
      <c r="F291" s="4" t="s">
        <v>1352</v>
      </c>
    </row>
    <row r="292" spans="1:5" ht="12.75">
      <c r="A292" s="15">
        <v>38709</v>
      </c>
      <c r="B292" s="2">
        <v>1971</v>
      </c>
      <c r="C292" s="2">
        <v>712</v>
      </c>
      <c r="D292" s="2" t="s">
        <v>1748</v>
      </c>
      <c r="E292" s="6">
        <v>30</v>
      </c>
    </row>
    <row r="293" spans="1:5" ht="12.75">
      <c r="A293" s="15">
        <v>38710</v>
      </c>
      <c r="B293" s="2">
        <v>1971</v>
      </c>
      <c r="C293" s="2">
        <v>712</v>
      </c>
      <c r="D293" s="2" t="s">
        <v>1748</v>
      </c>
      <c r="E293" s="6">
        <v>23.01</v>
      </c>
    </row>
    <row r="294" spans="1:5" ht="12.75">
      <c r="A294" s="15">
        <v>38039</v>
      </c>
      <c r="B294" s="2">
        <v>1972</v>
      </c>
      <c r="C294" s="2">
        <v>721</v>
      </c>
      <c r="D294" s="2" t="s">
        <v>706</v>
      </c>
      <c r="E294" s="6">
        <v>36</v>
      </c>
    </row>
    <row r="295" spans="1:5" ht="12.75">
      <c r="A295" s="15">
        <v>38042</v>
      </c>
      <c r="B295" s="2">
        <v>1972</v>
      </c>
      <c r="C295" s="2">
        <v>721</v>
      </c>
      <c r="D295" s="2" t="s">
        <v>706</v>
      </c>
      <c r="E295" s="6">
        <v>36</v>
      </c>
    </row>
    <row r="296" spans="1:6" ht="12.75">
      <c r="A296" s="15">
        <v>38057</v>
      </c>
      <c r="B296" s="2">
        <v>1972</v>
      </c>
      <c r="C296" s="2">
        <v>721</v>
      </c>
      <c r="D296" s="2" t="s">
        <v>706</v>
      </c>
      <c r="E296" s="6">
        <v>8.01</v>
      </c>
      <c r="F296" s="11"/>
    </row>
    <row r="297" spans="1:6" ht="12.75">
      <c r="A297" s="15">
        <v>38061</v>
      </c>
      <c r="B297" s="2">
        <v>1972</v>
      </c>
      <c r="C297" s="2">
        <v>721</v>
      </c>
      <c r="D297" s="2" t="s">
        <v>706</v>
      </c>
      <c r="E297" s="6">
        <v>15.5</v>
      </c>
      <c r="F297" s="11"/>
    </row>
    <row r="298" spans="1:6" ht="12.75">
      <c r="A298" s="15">
        <v>38106</v>
      </c>
      <c r="B298" s="2">
        <v>1972</v>
      </c>
      <c r="C298" s="2">
        <v>721</v>
      </c>
      <c r="D298" s="2" t="s">
        <v>706</v>
      </c>
      <c r="E298" s="6">
        <v>6.1</v>
      </c>
      <c r="F298" s="4" t="s">
        <v>1059</v>
      </c>
    </row>
    <row r="299" spans="1:5" ht="12.75">
      <c r="A299" s="15">
        <v>38287</v>
      </c>
      <c r="B299" s="2">
        <v>1972</v>
      </c>
      <c r="C299" s="2">
        <v>721</v>
      </c>
      <c r="D299" s="2" t="s">
        <v>706</v>
      </c>
      <c r="E299" s="6">
        <v>8.5</v>
      </c>
    </row>
    <row r="300" spans="1:6" ht="12.75">
      <c r="A300" s="15">
        <v>38321</v>
      </c>
      <c r="B300" s="2">
        <v>1972</v>
      </c>
      <c r="C300" s="2">
        <v>721</v>
      </c>
      <c r="D300" s="2" t="s">
        <v>706</v>
      </c>
      <c r="E300" s="6">
        <v>76</v>
      </c>
      <c r="F300" s="4" t="s">
        <v>1765</v>
      </c>
    </row>
    <row r="301" spans="1:6" ht="12.75">
      <c r="A301" s="15">
        <v>38356</v>
      </c>
      <c r="B301" s="2">
        <v>1972</v>
      </c>
      <c r="C301" s="2">
        <v>721</v>
      </c>
      <c r="D301" s="2" t="s">
        <v>706</v>
      </c>
      <c r="E301" s="6">
        <v>76.99</v>
      </c>
      <c r="F301" s="4" t="s">
        <v>1372</v>
      </c>
    </row>
    <row r="302" spans="1:5" ht="12.75">
      <c r="A302" s="15">
        <v>38447</v>
      </c>
      <c r="B302" s="2">
        <v>1972</v>
      </c>
      <c r="C302" s="2">
        <v>721</v>
      </c>
      <c r="D302" s="2" t="s">
        <v>706</v>
      </c>
      <c r="E302" s="6">
        <v>26</v>
      </c>
    </row>
    <row r="303" spans="1:5" ht="12.75">
      <c r="A303" s="15">
        <v>38468</v>
      </c>
      <c r="B303" s="2">
        <v>1972</v>
      </c>
      <c r="C303" s="2">
        <v>721</v>
      </c>
      <c r="D303" s="2" t="s">
        <v>706</v>
      </c>
      <c r="E303" s="6">
        <v>41</v>
      </c>
    </row>
    <row r="304" spans="1:5" ht="12.75">
      <c r="A304" s="15">
        <v>38473</v>
      </c>
      <c r="B304" s="2">
        <v>1972</v>
      </c>
      <c r="C304" s="2">
        <v>721</v>
      </c>
      <c r="D304" s="2" t="s">
        <v>706</v>
      </c>
      <c r="E304" s="6">
        <v>16.8</v>
      </c>
    </row>
    <row r="305" spans="1:5" ht="12.75">
      <c r="A305" s="15">
        <v>38487</v>
      </c>
      <c r="B305" s="2">
        <v>1972</v>
      </c>
      <c r="C305" s="2">
        <v>721</v>
      </c>
      <c r="D305" s="2" t="s">
        <v>706</v>
      </c>
      <c r="E305" s="6">
        <v>20.5</v>
      </c>
    </row>
    <row r="306" spans="1:5" ht="12.75">
      <c r="A306" s="15">
        <v>38487</v>
      </c>
      <c r="B306" s="2">
        <v>1972</v>
      </c>
      <c r="C306" s="2">
        <v>721</v>
      </c>
      <c r="D306" s="2" t="s">
        <v>706</v>
      </c>
      <c r="E306" s="6">
        <v>33</v>
      </c>
    </row>
    <row r="307" spans="1:5" ht="12.75">
      <c r="A307" s="15">
        <v>38618</v>
      </c>
      <c r="B307" s="2">
        <v>1972</v>
      </c>
      <c r="C307" s="2">
        <v>721</v>
      </c>
      <c r="D307" s="2" t="s">
        <v>706</v>
      </c>
      <c r="E307" s="6">
        <v>26</v>
      </c>
    </row>
    <row r="308" spans="1:5" ht="12.75">
      <c r="A308" s="15">
        <v>38621</v>
      </c>
      <c r="B308" s="2">
        <v>1972</v>
      </c>
      <c r="C308" s="2">
        <v>721</v>
      </c>
      <c r="D308" s="2" t="s">
        <v>706</v>
      </c>
      <c r="E308" s="6">
        <v>15.5</v>
      </c>
    </row>
    <row r="309" spans="1:5" ht="12.75">
      <c r="A309" s="15">
        <v>38634</v>
      </c>
      <c r="B309" s="2">
        <v>1972</v>
      </c>
      <c r="C309" s="2">
        <v>721</v>
      </c>
      <c r="D309" s="2" t="s">
        <v>706</v>
      </c>
      <c r="E309" s="6">
        <v>22</v>
      </c>
    </row>
    <row r="310" spans="1:5" ht="12.75">
      <c r="A310" s="15">
        <v>38636</v>
      </c>
      <c r="B310" s="2">
        <v>1972</v>
      </c>
      <c r="C310" s="2">
        <v>721</v>
      </c>
      <c r="D310" s="2" t="s">
        <v>706</v>
      </c>
      <c r="E310" s="6">
        <v>32</v>
      </c>
    </row>
    <row r="311" spans="1:5" ht="12.75">
      <c r="A311" s="15">
        <v>39146</v>
      </c>
      <c r="B311" s="2">
        <v>1972</v>
      </c>
      <c r="C311" s="2">
        <v>721</v>
      </c>
      <c r="D311" s="2" t="s">
        <v>706</v>
      </c>
      <c r="E311" s="6">
        <v>10.51</v>
      </c>
    </row>
    <row r="312" spans="1:5" ht="12.75">
      <c r="A312" s="15">
        <v>38109</v>
      </c>
      <c r="B312" s="2">
        <v>1973</v>
      </c>
      <c r="C312" s="2">
        <v>731</v>
      </c>
      <c r="D312" s="2" t="s">
        <v>1007</v>
      </c>
      <c r="E312" s="6">
        <v>23.37</v>
      </c>
    </row>
    <row r="313" spans="1:5" ht="12.75">
      <c r="A313" s="15">
        <v>38110</v>
      </c>
      <c r="B313" s="2">
        <v>1973</v>
      </c>
      <c r="C313" s="2">
        <v>731</v>
      </c>
      <c r="D313" s="2" t="s">
        <v>1007</v>
      </c>
      <c r="E313" s="6">
        <v>12.05</v>
      </c>
    </row>
    <row r="314" spans="1:6" ht="12.75">
      <c r="A314" s="15">
        <v>38272</v>
      </c>
      <c r="B314" s="2">
        <v>1973</v>
      </c>
      <c r="C314" s="2">
        <v>731</v>
      </c>
      <c r="D314" s="2" t="s">
        <v>1007</v>
      </c>
      <c r="E314" s="6">
        <v>21</v>
      </c>
      <c r="F314" s="4" t="s">
        <v>2295</v>
      </c>
    </row>
    <row r="315" spans="1:5" ht="12.75">
      <c r="A315" s="15">
        <v>38287</v>
      </c>
      <c r="B315" s="2">
        <v>1973</v>
      </c>
      <c r="C315" s="2">
        <v>731</v>
      </c>
      <c r="D315" s="2" t="s">
        <v>1007</v>
      </c>
      <c r="E315" s="6">
        <v>11.01</v>
      </c>
    </row>
    <row r="316" spans="1:5" ht="12.75">
      <c r="A316" s="15">
        <v>38447</v>
      </c>
      <c r="B316" s="2">
        <v>1973</v>
      </c>
      <c r="C316" s="2">
        <v>731</v>
      </c>
      <c r="D316" s="2" t="s">
        <v>1007</v>
      </c>
      <c r="E316" s="6">
        <v>5.51</v>
      </c>
    </row>
    <row r="317" spans="1:5" ht="12.75">
      <c r="A317" s="15">
        <v>38647</v>
      </c>
      <c r="B317" s="2">
        <v>1973</v>
      </c>
      <c r="C317" s="2">
        <v>731</v>
      </c>
      <c r="D317" s="2" t="s">
        <v>1007</v>
      </c>
      <c r="E317" s="6">
        <v>18.5</v>
      </c>
    </row>
    <row r="318" spans="1:6" ht="12.75">
      <c r="A318" s="15">
        <v>38655</v>
      </c>
      <c r="B318" s="2">
        <v>1973</v>
      </c>
      <c r="C318" s="2">
        <v>731</v>
      </c>
      <c r="D318" s="2" t="s">
        <v>1007</v>
      </c>
      <c r="E318" s="6">
        <v>17.36</v>
      </c>
      <c r="F318" s="4" t="s">
        <v>734</v>
      </c>
    </row>
    <row r="319" spans="1:5" ht="12.75">
      <c r="A319" s="15">
        <v>38704</v>
      </c>
      <c r="B319" s="2">
        <v>1973</v>
      </c>
      <c r="C319" s="2">
        <v>731</v>
      </c>
      <c r="D319" s="2" t="s">
        <v>1007</v>
      </c>
      <c r="E319" s="6">
        <v>13.26</v>
      </c>
    </row>
    <row r="320" spans="1:5" ht="12.75">
      <c r="A320" s="15">
        <v>38173</v>
      </c>
      <c r="B320" s="2">
        <v>1973</v>
      </c>
      <c r="C320" s="2">
        <v>732</v>
      </c>
      <c r="D320" s="2" t="s">
        <v>1007</v>
      </c>
      <c r="E320" s="6">
        <v>9.95</v>
      </c>
    </row>
    <row r="321" spans="1:5" ht="12.75">
      <c r="A321" s="15">
        <v>38250</v>
      </c>
      <c r="B321" s="2">
        <v>1973</v>
      </c>
      <c r="C321" s="2">
        <v>732</v>
      </c>
      <c r="D321" s="2" t="s">
        <v>1007</v>
      </c>
      <c r="E321" s="6">
        <v>46.73</v>
      </c>
    </row>
    <row r="322" spans="1:5" ht="12.75">
      <c r="A322" s="15">
        <v>38302</v>
      </c>
      <c r="B322" s="2">
        <v>1973</v>
      </c>
      <c r="C322" s="2">
        <v>732</v>
      </c>
      <c r="D322" s="2" t="s">
        <v>1007</v>
      </c>
      <c r="E322" s="6">
        <v>12.62</v>
      </c>
    </row>
    <row r="323" spans="1:5" ht="12.75">
      <c r="A323" s="15">
        <v>38318</v>
      </c>
      <c r="B323" s="2">
        <v>1973</v>
      </c>
      <c r="C323" s="2">
        <v>732</v>
      </c>
      <c r="D323" s="2" t="s">
        <v>1007</v>
      </c>
      <c r="E323" s="6">
        <v>16.58</v>
      </c>
    </row>
    <row r="324" spans="1:5" ht="12.75">
      <c r="A324" s="15">
        <v>38364</v>
      </c>
      <c r="B324" s="2">
        <v>1973</v>
      </c>
      <c r="C324" s="2">
        <v>732</v>
      </c>
      <c r="D324" s="2" t="s">
        <v>1007</v>
      </c>
      <c r="E324" s="6">
        <v>29.48</v>
      </c>
    </row>
    <row r="325" spans="1:5" ht="12.75">
      <c r="A325" s="15">
        <v>38452</v>
      </c>
      <c r="B325" s="2">
        <v>1973</v>
      </c>
      <c r="C325" s="2">
        <v>732</v>
      </c>
      <c r="D325" s="2" t="s">
        <v>1007</v>
      </c>
      <c r="E325" s="6">
        <v>37.89</v>
      </c>
    </row>
    <row r="326" spans="1:5" ht="12.75">
      <c r="A326" s="15">
        <v>38462</v>
      </c>
      <c r="B326" s="2">
        <v>1973</v>
      </c>
      <c r="C326" s="2">
        <v>732</v>
      </c>
      <c r="D326" s="2" t="s">
        <v>1007</v>
      </c>
      <c r="E326" s="6">
        <v>49.92</v>
      </c>
    </row>
    <row r="327" spans="1:5" ht="12.75">
      <c r="A327" s="15">
        <v>38515</v>
      </c>
      <c r="B327" s="2">
        <v>1973</v>
      </c>
      <c r="C327" s="2">
        <v>732</v>
      </c>
      <c r="D327" s="2" t="s">
        <v>1007</v>
      </c>
      <c r="E327" s="6">
        <v>30.9</v>
      </c>
    </row>
    <row r="328" spans="1:5" ht="12.75">
      <c r="A328" s="15">
        <v>38532</v>
      </c>
      <c r="B328" s="2">
        <v>1973</v>
      </c>
      <c r="C328" s="2">
        <v>732</v>
      </c>
      <c r="D328" s="2" t="s">
        <v>1007</v>
      </c>
      <c r="E328" s="6">
        <v>18.52</v>
      </c>
    </row>
    <row r="329" spans="1:5" ht="12.75">
      <c r="A329" s="15">
        <v>38546</v>
      </c>
      <c r="B329" s="2">
        <v>1973</v>
      </c>
      <c r="C329" s="2">
        <v>732</v>
      </c>
      <c r="D329" s="2" t="s">
        <v>1007</v>
      </c>
      <c r="E329" s="6">
        <v>4</v>
      </c>
    </row>
    <row r="330" spans="1:5" ht="12.75">
      <c r="A330" s="15">
        <v>38694</v>
      </c>
      <c r="B330" s="2">
        <v>1973</v>
      </c>
      <c r="C330" s="2">
        <v>732</v>
      </c>
      <c r="D330" s="2" t="s">
        <v>1007</v>
      </c>
      <c r="E330" s="6">
        <v>31</v>
      </c>
    </row>
    <row r="331" spans="1:5" ht="12.75">
      <c r="A331" s="15">
        <v>38704</v>
      </c>
      <c r="B331" s="2">
        <v>1973</v>
      </c>
      <c r="C331" s="2">
        <v>732</v>
      </c>
      <c r="D331" s="2" t="s">
        <v>1007</v>
      </c>
      <c r="E331" s="6">
        <v>27.67</v>
      </c>
    </row>
    <row r="332" spans="1:5" ht="12.75">
      <c r="A332" s="15">
        <v>38036</v>
      </c>
      <c r="B332" s="2">
        <v>1974</v>
      </c>
      <c r="C332" s="2">
        <v>741</v>
      </c>
      <c r="D332" s="2" t="s">
        <v>694</v>
      </c>
      <c r="E332" s="6">
        <v>47.87</v>
      </c>
    </row>
    <row r="333" spans="1:6" ht="12.75">
      <c r="A333" s="15">
        <v>38053</v>
      </c>
      <c r="B333" s="2">
        <v>1974</v>
      </c>
      <c r="C333" s="2">
        <v>741</v>
      </c>
      <c r="D333" s="2" t="s">
        <v>694</v>
      </c>
      <c r="E333" s="6">
        <v>17.5</v>
      </c>
      <c r="F333" s="11"/>
    </row>
    <row r="334" spans="1:6" ht="12.75">
      <c r="A334" s="15">
        <v>38059</v>
      </c>
      <c r="B334" s="2">
        <v>1974</v>
      </c>
      <c r="C334" s="2">
        <v>741</v>
      </c>
      <c r="D334" s="2" t="s">
        <v>694</v>
      </c>
      <c r="E334" s="6">
        <v>10.51</v>
      </c>
      <c r="F334" s="11"/>
    </row>
    <row r="335" spans="1:5" ht="12.75">
      <c r="A335" s="15">
        <v>38085</v>
      </c>
      <c r="B335" s="2">
        <v>1974</v>
      </c>
      <c r="C335" s="2">
        <v>741</v>
      </c>
      <c r="D335" s="2" t="s">
        <v>694</v>
      </c>
      <c r="E335" s="6">
        <v>11.01</v>
      </c>
    </row>
    <row r="336" spans="1:5" ht="12.75">
      <c r="A336" s="15">
        <v>38126</v>
      </c>
      <c r="B336" s="2">
        <v>1974</v>
      </c>
      <c r="C336" s="2">
        <v>741</v>
      </c>
      <c r="D336" s="2" t="s">
        <v>694</v>
      </c>
      <c r="E336" s="6">
        <v>25.65</v>
      </c>
    </row>
    <row r="337" spans="1:5" ht="12.75">
      <c r="A337" s="15">
        <v>38168</v>
      </c>
      <c r="B337" s="2">
        <v>1974</v>
      </c>
      <c r="C337" s="2">
        <v>741</v>
      </c>
      <c r="D337" s="2" t="s">
        <v>694</v>
      </c>
      <c r="E337" s="6">
        <v>6.5</v>
      </c>
    </row>
    <row r="338" spans="1:5" ht="12.75">
      <c r="A338" s="15">
        <v>38186</v>
      </c>
      <c r="B338" s="2">
        <v>1974</v>
      </c>
      <c r="C338" s="2">
        <v>741</v>
      </c>
      <c r="D338" s="2" t="s">
        <v>694</v>
      </c>
      <c r="E338" s="6">
        <v>21.5</v>
      </c>
    </row>
    <row r="339" spans="1:5" ht="12.75">
      <c r="A339" s="15">
        <v>38235</v>
      </c>
      <c r="B339" s="2">
        <v>1974</v>
      </c>
      <c r="C339" s="2">
        <v>741</v>
      </c>
      <c r="D339" s="2" t="s">
        <v>694</v>
      </c>
      <c r="E339" s="6">
        <v>28.52</v>
      </c>
    </row>
    <row r="340" spans="1:5" ht="12.75">
      <c r="A340" s="15">
        <v>38250</v>
      </c>
      <c r="B340" s="2">
        <v>1974</v>
      </c>
      <c r="C340" s="2">
        <v>741</v>
      </c>
      <c r="D340" s="2" t="s">
        <v>694</v>
      </c>
      <c r="E340" s="6">
        <v>32.98</v>
      </c>
    </row>
    <row r="341" spans="1:5" ht="12.75">
      <c r="A341" s="15">
        <v>38250</v>
      </c>
      <c r="B341" s="2">
        <v>1974</v>
      </c>
      <c r="C341" s="2">
        <v>741</v>
      </c>
      <c r="D341" s="2" t="s">
        <v>694</v>
      </c>
      <c r="E341" s="6">
        <v>29.99</v>
      </c>
    </row>
    <row r="342" spans="1:5" ht="12.75">
      <c r="A342" s="15">
        <v>38268</v>
      </c>
      <c r="B342" s="2">
        <v>1974</v>
      </c>
      <c r="C342" s="2">
        <v>741</v>
      </c>
      <c r="D342" s="2" t="s">
        <v>694</v>
      </c>
      <c r="E342" s="6">
        <v>17</v>
      </c>
    </row>
    <row r="343" spans="1:5" ht="12.75">
      <c r="A343" s="15">
        <v>38296</v>
      </c>
      <c r="B343" s="2">
        <v>1974</v>
      </c>
      <c r="C343" s="2">
        <v>741</v>
      </c>
      <c r="D343" s="2" t="s">
        <v>694</v>
      </c>
      <c r="E343" s="6">
        <v>31.99</v>
      </c>
    </row>
    <row r="344" spans="1:5" ht="12.75">
      <c r="A344" s="15">
        <v>38308</v>
      </c>
      <c r="B344" s="2">
        <v>1974</v>
      </c>
      <c r="C344" s="2">
        <v>741</v>
      </c>
      <c r="D344" s="2" t="s">
        <v>694</v>
      </c>
      <c r="E344" s="6">
        <v>31</v>
      </c>
    </row>
    <row r="345" spans="1:5" ht="12.75">
      <c r="A345" s="15">
        <v>38389</v>
      </c>
      <c r="B345" s="2">
        <v>1974</v>
      </c>
      <c r="C345" s="2">
        <v>741</v>
      </c>
      <c r="D345" s="2" t="s">
        <v>694</v>
      </c>
      <c r="E345" s="6">
        <v>10.5</v>
      </c>
    </row>
    <row r="346" spans="1:5" ht="12.75">
      <c r="A346" s="15">
        <v>38462</v>
      </c>
      <c r="B346" s="2">
        <v>1974</v>
      </c>
      <c r="C346" s="2">
        <v>741</v>
      </c>
      <c r="D346" s="2" t="s">
        <v>694</v>
      </c>
      <c r="E346" s="6">
        <v>43</v>
      </c>
    </row>
    <row r="347" spans="1:5" ht="12.75">
      <c r="A347" s="15">
        <v>38473</v>
      </c>
      <c r="B347" s="2">
        <v>1974</v>
      </c>
      <c r="C347" s="2">
        <v>741</v>
      </c>
      <c r="D347" s="2" t="s">
        <v>694</v>
      </c>
      <c r="E347" s="6">
        <v>10.5</v>
      </c>
    </row>
    <row r="348" spans="1:5" ht="12.75">
      <c r="A348" s="15">
        <v>38487</v>
      </c>
      <c r="B348" s="2">
        <v>1974</v>
      </c>
      <c r="C348" s="2">
        <v>741</v>
      </c>
      <c r="D348" s="2" t="s">
        <v>694</v>
      </c>
      <c r="E348" s="6">
        <v>7.99</v>
      </c>
    </row>
    <row r="349" spans="1:5" ht="12.75">
      <c r="A349" s="15">
        <v>38515</v>
      </c>
      <c r="B349" s="2">
        <v>1974</v>
      </c>
      <c r="C349" s="2">
        <v>741</v>
      </c>
      <c r="D349" s="2" t="s">
        <v>694</v>
      </c>
      <c r="E349" s="6">
        <v>9.5</v>
      </c>
    </row>
    <row r="350" spans="1:5" ht="12.75">
      <c r="A350" s="15">
        <v>38529</v>
      </c>
      <c r="B350" s="2">
        <v>1974</v>
      </c>
      <c r="C350" s="2">
        <v>741</v>
      </c>
      <c r="D350" s="2" t="s">
        <v>694</v>
      </c>
      <c r="E350" s="6">
        <v>18.5</v>
      </c>
    </row>
    <row r="351" spans="1:5" ht="12.75">
      <c r="A351" s="15">
        <v>38570</v>
      </c>
      <c r="B351" s="2">
        <v>1974</v>
      </c>
      <c r="C351" s="2">
        <v>741</v>
      </c>
      <c r="D351" s="2" t="s">
        <v>694</v>
      </c>
      <c r="E351" s="6">
        <v>6.5</v>
      </c>
    </row>
    <row r="352" spans="1:5" ht="12.75">
      <c r="A352" s="15">
        <v>38571</v>
      </c>
      <c r="B352" s="2">
        <v>1974</v>
      </c>
      <c r="C352" s="2">
        <v>741</v>
      </c>
      <c r="D352" s="2" t="s">
        <v>694</v>
      </c>
      <c r="E352" s="6">
        <v>9.99</v>
      </c>
    </row>
    <row r="353" spans="1:5" ht="12.75">
      <c r="A353" s="15">
        <v>38585</v>
      </c>
      <c r="B353" s="2">
        <v>1974</v>
      </c>
      <c r="C353" s="2">
        <v>741</v>
      </c>
      <c r="D353" s="2" t="s">
        <v>694</v>
      </c>
      <c r="E353" s="6">
        <v>5.51</v>
      </c>
    </row>
    <row r="354" spans="1:5" ht="12.75">
      <c r="A354" s="15">
        <v>38608</v>
      </c>
      <c r="B354" s="2">
        <v>1974</v>
      </c>
      <c r="C354" s="2">
        <v>741</v>
      </c>
      <c r="D354" s="2" t="s">
        <v>694</v>
      </c>
      <c r="E354" s="6">
        <v>11.12</v>
      </c>
    </row>
    <row r="355" spans="1:5" ht="12.75">
      <c r="A355" s="15">
        <v>38647</v>
      </c>
      <c r="B355" s="2">
        <v>1974</v>
      </c>
      <c r="C355" s="2">
        <v>741</v>
      </c>
      <c r="D355" s="2" t="s">
        <v>694</v>
      </c>
      <c r="E355" s="6">
        <v>21.5</v>
      </c>
    </row>
    <row r="356" spans="1:5" ht="12.75">
      <c r="A356" s="15">
        <v>38690</v>
      </c>
      <c r="B356" s="2">
        <v>1974</v>
      </c>
      <c r="C356" s="2">
        <v>741</v>
      </c>
      <c r="D356" s="2" t="s">
        <v>694</v>
      </c>
      <c r="E356" s="6">
        <v>6.27</v>
      </c>
    </row>
    <row r="357" spans="1:5" ht="12.75">
      <c r="A357" s="15">
        <v>38702</v>
      </c>
      <c r="B357" s="2">
        <v>1974</v>
      </c>
      <c r="C357" s="2">
        <v>741</v>
      </c>
      <c r="D357" s="2" t="s">
        <v>694</v>
      </c>
      <c r="E357" s="6">
        <v>6.62</v>
      </c>
    </row>
    <row r="358" spans="1:5" ht="12.75">
      <c r="A358" s="15">
        <v>38704</v>
      </c>
      <c r="B358" s="2">
        <v>1974</v>
      </c>
      <c r="C358" s="2">
        <v>741</v>
      </c>
      <c r="D358" s="2" t="s">
        <v>694</v>
      </c>
      <c r="E358" s="6">
        <v>5.5</v>
      </c>
    </row>
    <row r="359" spans="1:5" ht="12.75">
      <c r="A359" s="15">
        <v>38706</v>
      </c>
      <c r="B359" s="2">
        <v>1974</v>
      </c>
      <c r="C359" s="2">
        <v>741</v>
      </c>
      <c r="D359" s="2" t="s">
        <v>694</v>
      </c>
      <c r="E359" s="6">
        <v>5.24</v>
      </c>
    </row>
    <row r="360" spans="1:5" ht="12.75">
      <c r="A360" s="15">
        <v>38778</v>
      </c>
      <c r="B360" s="2">
        <v>1974</v>
      </c>
      <c r="C360" s="2">
        <v>741</v>
      </c>
      <c r="D360" s="2" t="s">
        <v>694</v>
      </c>
      <c r="E360" s="6">
        <v>11.51</v>
      </c>
    </row>
    <row r="361" spans="1:5" ht="12.75">
      <c r="A361" s="15">
        <v>39310</v>
      </c>
      <c r="B361" s="2">
        <v>1974</v>
      </c>
      <c r="C361" s="2">
        <v>741</v>
      </c>
      <c r="D361" s="2" t="s">
        <v>694</v>
      </c>
      <c r="E361" s="6">
        <v>21.61</v>
      </c>
    </row>
    <row r="362" spans="1:5" ht="12.75">
      <c r="A362" s="15">
        <v>38515</v>
      </c>
      <c r="B362" s="2">
        <v>1974</v>
      </c>
      <c r="C362" s="2">
        <v>742</v>
      </c>
      <c r="D362" s="2" t="s">
        <v>694</v>
      </c>
      <c r="E362" s="6">
        <v>30.9</v>
      </c>
    </row>
    <row r="363" spans="1:5" ht="12.75">
      <c r="A363" s="15">
        <v>38624</v>
      </c>
      <c r="B363" s="2">
        <v>1974</v>
      </c>
      <c r="C363" s="2">
        <v>742</v>
      </c>
      <c r="D363" s="2" t="s">
        <v>694</v>
      </c>
      <c r="E363" s="6">
        <v>9.99</v>
      </c>
    </row>
    <row r="364" spans="1:5" ht="12.75">
      <c r="A364" s="15">
        <v>38704</v>
      </c>
      <c r="B364" s="2">
        <v>1974</v>
      </c>
      <c r="C364" s="2">
        <v>742</v>
      </c>
      <c r="D364" s="2" t="s">
        <v>694</v>
      </c>
      <c r="E364" s="6">
        <v>34.02</v>
      </c>
    </row>
    <row r="365" spans="1:5" ht="12.75">
      <c r="A365" s="15">
        <v>38710</v>
      </c>
      <c r="B365" s="2">
        <v>1974</v>
      </c>
      <c r="C365" s="2">
        <v>742</v>
      </c>
      <c r="D365" s="2" t="s">
        <v>694</v>
      </c>
      <c r="E365" s="6">
        <v>15.5</v>
      </c>
    </row>
    <row r="366" spans="1:5" ht="12.75">
      <c r="A366" s="15">
        <v>38036</v>
      </c>
      <c r="B366" s="2">
        <v>1975</v>
      </c>
      <c r="C366" s="2">
        <v>751</v>
      </c>
      <c r="D366" s="2" t="s">
        <v>695</v>
      </c>
      <c r="E366" s="6">
        <v>20.5</v>
      </c>
    </row>
    <row r="367" spans="1:6" ht="12.75">
      <c r="A367" s="15">
        <v>38059</v>
      </c>
      <c r="B367" s="2">
        <v>1975</v>
      </c>
      <c r="C367" s="2">
        <v>751</v>
      </c>
      <c r="D367" s="2" t="s">
        <v>695</v>
      </c>
      <c r="E367" s="6">
        <v>33.76</v>
      </c>
      <c r="F367" s="11"/>
    </row>
    <row r="368" spans="1:5" ht="12.75">
      <c r="A368" s="15">
        <v>38070</v>
      </c>
      <c r="B368" s="2">
        <v>1975</v>
      </c>
      <c r="C368" s="2">
        <v>751</v>
      </c>
      <c r="D368" s="2" t="s">
        <v>695</v>
      </c>
      <c r="E368" s="6">
        <v>8.52</v>
      </c>
    </row>
    <row r="369" spans="1:5" ht="12.75">
      <c r="A369" s="15">
        <v>38134</v>
      </c>
      <c r="B369" s="2">
        <v>1975</v>
      </c>
      <c r="C369" s="2">
        <v>751</v>
      </c>
      <c r="D369" s="2" t="s">
        <v>695</v>
      </c>
      <c r="E369" s="6">
        <v>22.06</v>
      </c>
    </row>
    <row r="370" spans="1:5" ht="12.75">
      <c r="A370" s="15">
        <v>38146</v>
      </c>
      <c r="B370" s="2">
        <v>1975</v>
      </c>
      <c r="C370" s="2">
        <v>751</v>
      </c>
      <c r="D370" s="2" t="s">
        <v>695</v>
      </c>
      <c r="E370" s="6">
        <v>13.49</v>
      </c>
    </row>
    <row r="371" spans="1:5" ht="12.75">
      <c r="A371" s="15">
        <v>38163</v>
      </c>
      <c r="B371" s="2">
        <v>1975</v>
      </c>
      <c r="C371" s="2">
        <v>751</v>
      </c>
      <c r="D371" s="2" t="s">
        <v>695</v>
      </c>
      <c r="E371" s="6">
        <v>21.87</v>
      </c>
    </row>
    <row r="372" spans="1:5" ht="12.75">
      <c r="A372" s="15">
        <v>38243</v>
      </c>
      <c r="B372" s="2">
        <v>1975</v>
      </c>
      <c r="C372" s="2">
        <v>751</v>
      </c>
      <c r="D372" s="2" t="s">
        <v>695</v>
      </c>
      <c r="E372" s="6">
        <v>26.02</v>
      </c>
    </row>
    <row r="373" spans="1:5" ht="12.75">
      <c r="A373" s="15">
        <v>38250</v>
      </c>
      <c r="B373" s="2">
        <v>1975</v>
      </c>
      <c r="C373" s="2">
        <v>751</v>
      </c>
      <c r="D373" s="2" t="s">
        <v>695</v>
      </c>
      <c r="E373" s="6">
        <v>41.01</v>
      </c>
    </row>
    <row r="374" spans="1:5" ht="12.75">
      <c r="A374" s="15">
        <v>38268</v>
      </c>
      <c r="B374" s="2">
        <v>1975</v>
      </c>
      <c r="C374" s="2">
        <v>751</v>
      </c>
      <c r="D374" s="2" t="s">
        <v>695</v>
      </c>
      <c r="E374" s="6">
        <v>10.5</v>
      </c>
    </row>
    <row r="375" spans="1:5" ht="12.75">
      <c r="A375" s="15">
        <v>38296</v>
      </c>
      <c r="B375" s="2">
        <v>1975</v>
      </c>
      <c r="C375" s="2">
        <v>751</v>
      </c>
      <c r="D375" s="2" t="s">
        <v>695</v>
      </c>
      <c r="E375" s="6">
        <v>11</v>
      </c>
    </row>
    <row r="376" spans="1:5" ht="12.75">
      <c r="A376" s="15">
        <v>38302</v>
      </c>
      <c r="B376" s="2">
        <v>1975</v>
      </c>
      <c r="C376" s="2">
        <v>751</v>
      </c>
      <c r="D376" s="2" t="s">
        <v>695</v>
      </c>
      <c r="E376" s="6">
        <v>10</v>
      </c>
    </row>
    <row r="377" spans="1:5" ht="12.75">
      <c r="A377" s="15">
        <v>38307</v>
      </c>
      <c r="B377" s="2">
        <v>1975</v>
      </c>
      <c r="C377" s="2">
        <v>751</v>
      </c>
      <c r="D377" s="2" t="s">
        <v>695</v>
      </c>
      <c r="E377" s="6">
        <v>12.49</v>
      </c>
    </row>
    <row r="378" spans="1:5" ht="12.75">
      <c r="A378" s="15">
        <v>38340</v>
      </c>
      <c r="B378" s="2">
        <v>1975</v>
      </c>
      <c r="C378" s="2">
        <v>751</v>
      </c>
      <c r="D378" s="2" t="s">
        <v>695</v>
      </c>
      <c r="E378" s="6">
        <v>8.27</v>
      </c>
    </row>
    <row r="379" spans="1:5" ht="12.75">
      <c r="A379" s="15">
        <v>38420</v>
      </c>
      <c r="B379" s="2">
        <v>1975</v>
      </c>
      <c r="C379" s="2">
        <v>751</v>
      </c>
      <c r="D379" s="2" t="s">
        <v>695</v>
      </c>
      <c r="E379" s="6">
        <v>9.99</v>
      </c>
    </row>
    <row r="380" spans="1:5" ht="12.75">
      <c r="A380" s="15">
        <v>38445</v>
      </c>
      <c r="B380" s="2">
        <v>1975</v>
      </c>
      <c r="C380" s="2">
        <v>751</v>
      </c>
      <c r="D380" s="2" t="s">
        <v>695</v>
      </c>
      <c r="E380" s="6">
        <v>20.5</v>
      </c>
    </row>
    <row r="381" spans="1:5" ht="12.75">
      <c r="A381" s="15">
        <v>38462</v>
      </c>
      <c r="B381" s="2">
        <v>1975</v>
      </c>
      <c r="C381" s="2">
        <v>751</v>
      </c>
      <c r="D381" s="2" t="s">
        <v>695</v>
      </c>
      <c r="E381" s="6">
        <v>31.2</v>
      </c>
    </row>
    <row r="382" spans="1:5" ht="12.75">
      <c r="A382" s="15">
        <v>38479</v>
      </c>
      <c r="B382" s="2">
        <v>1975</v>
      </c>
      <c r="C382" s="2">
        <v>751</v>
      </c>
      <c r="D382" s="2" t="s">
        <v>695</v>
      </c>
      <c r="E382" s="6">
        <v>21.02</v>
      </c>
    </row>
    <row r="383" spans="1:5" ht="12.75">
      <c r="A383" s="15">
        <v>38518</v>
      </c>
      <c r="B383" s="2">
        <v>1975</v>
      </c>
      <c r="C383" s="2">
        <v>751</v>
      </c>
      <c r="D383" s="2" t="s">
        <v>695</v>
      </c>
      <c r="E383" s="6">
        <v>4.83</v>
      </c>
    </row>
    <row r="384" spans="1:5" ht="12.75">
      <c r="A384" s="15">
        <v>38571</v>
      </c>
      <c r="B384" s="2">
        <v>1975</v>
      </c>
      <c r="C384" s="2">
        <v>751</v>
      </c>
      <c r="D384" s="2" t="s">
        <v>695</v>
      </c>
      <c r="E384" s="6">
        <v>9.99</v>
      </c>
    </row>
    <row r="385" spans="1:5" ht="12.75">
      <c r="A385" s="15">
        <v>38584</v>
      </c>
      <c r="B385" s="2">
        <v>1975</v>
      </c>
      <c r="C385" s="2">
        <v>751</v>
      </c>
      <c r="D385" s="2" t="s">
        <v>695</v>
      </c>
      <c r="E385" s="6">
        <v>9.4</v>
      </c>
    </row>
    <row r="386" spans="1:5" ht="12.75">
      <c r="A386" s="15">
        <v>38666</v>
      </c>
      <c r="B386" s="2">
        <v>1975</v>
      </c>
      <c r="C386" s="2">
        <v>751</v>
      </c>
      <c r="D386" s="2" t="s">
        <v>695</v>
      </c>
      <c r="E386" s="6">
        <v>8.75</v>
      </c>
    </row>
    <row r="387" spans="1:5" ht="12.75">
      <c r="A387" s="15">
        <v>38697</v>
      </c>
      <c r="B387" s="2">
        <v>1975</v>
      </c>
      <c r="C387" s="2">
        <v>751</v>
      </c>
      <c r="D387" s="2" t="s">
        <v>695</v>
      </c>
      <c r="E387" s="6">
        <v>18.5</v>
      </c>
    </row>
    <row r="388" spans="1:5" ht="12.75">
      <c r="A388" s="15">
        <v>38704</v>
      </c>
      <c r="B388" s="2">
        <v>1975</v>
      </c>
      <c r="C388" s="2">
        <v>751</v>
      </c>
      <c r="D388" s="2" t="s">
        <v>695</v>
      </c>
      <c r="E388" s="6">
        <v>15.49</v>
      </c>
    </row>
    <row r="389" spans="1:5" ht="12.75">
      <c r="A389" s="15">
        <v>38029</v>
      </c>
      <c r="B389" s="2">
        <v>1976</v>
      </c>
      <c r="C389" s="2">
        <v>761</v>
      </c>
      <c r="D389" s="2" t="s">
        <v>2011</v>
      </c>
      <c r="E389" s="6">
        <v>51</v>
      </c>
    </row>
    <row r="390" spans="1:5" ht="12.75">
      <c r="A390" s="15">
        <v>38076</v>
      </c>
      <c r="B390" s="2">
        <v>1976</v>
      </c>
      <c r="C390" s="2">
        <v>761</v>
      </c>
      <c r="D390" s="2" t="s">
        <v>2011</v>
      </c>
      <c r="E390" s="6">
        <v>12.49</v>
      </c>
    </row>
    <row r="391" spans="1:5" ht="12.75">
      <c r="A391" s="15">
        <v>38078</v>
      </c>
      <c r="B391" s="2">
        <v>1976</v>
      </c>
      <c r="C391" s="2">
        <v>761</v>
      </c>
      <c r="D391" s="2" t="s">
        <v>2011</v>
      </c>
      <c r="E391" s="6">
        <v>16.5</v>
      </c>
    </row>
    <row r="392" spans="1:5" ht="12.75">
      <c r="A392" s="15">
        <v>38088</v>
      </c>
      <c r="B392" s="2">
        <v>1976</v>
      </c>
      <c r="C392" s="2">
        <v>761</v>
      </c>
      <c r="D392" s="2" t="s">
        <v>2011</v>
      </c>
      <c r="E392" s="6">
        <v>22.16</v>
      </c>
    </row>
    <row r="393" spans="1:5" ht="12.75">
      <c r="A393" s="15">
        <v>38096</v>
      </c>
      <c r="B393" s="2">
        <v>1976</v>
      </c>
      <c r="C393" s="2">
        <v>761</v>
      </c>
      <c r="D393" s="2" t="s">
        <v>2011</v>
      </c>
      <c r="E393" s="6">
        <v>17.5</v>
      </c>
    </row>
    <row r="394" spans="1:6" ht="12.75">
      <c r="A394" s="15">
        <v>38112</v>
      </c>
      <c r="B394" s="2">
        <v>1976</v>
      </c>
      <c r="C394" s="2">
        <v>761</v>
      </c>
      <c r="D394" s="2" t="s">
        <v>2011</v>
      </c>
      <c r="E394" s="6">
        <v>26</v>
      </c>
      <c r="F394" s="4" t="s">
        <v>2295</v>
      </c>
    </row>
    <row r="395" spans="1:5" ht="12.75">
      <c r="A395" s="15">
        <v>38134</v>
      </c>
      <c r="B395" s="2">
        <v>1976</v>
      </c>
      <c r="C395" s="2">
        <v>761</v>
      </c>
      <c r="D395" s="2" t="s">
        <v>2011</v>
      </c>
      <c r="E395" s="6">
        <v>26.59</v>
      </c>
    </row>
    <row r="396" spans="1:5" ht="12.75">
      <c r="A396" s="15">
        <v>38163</v>
      </c>
      <c r="B396" s="2">
        <v>1976</v>
      </c>
      <c r="C396" s="2">
        <v>761</v>
      </c>
      <c r="D396" s="2" t="s">
        <v>2011</v>
      </c>
      <c r="E396" s="6">
        <v>19.37</v>
      </c>
    </row>
    <row r="397" spans="1:5" ht="12.75">
      <c r="A397" s="15">
        <v>38168</v>
      </c>
      <c r="B397" s="2">
        <v>1976</v>
      </c>
      <c r="C397" s="2">
        <v>761</v>
      </c>
      <c r="D397" s="2" t="s">
        <v>2011</v>
      </c>
      <c r="E397" s="6">
        <v>6.65</v>
      </c>
    </row>
    <row r="398" spans="1:5" ht="12.75">
      <c r="A398" s="15">
        <v>38173</v>
      </c>
      <c r="B398" s="2">
        <v>1976</v>
      </c>
      <c r="C398" s="2">
        <v>761</v>
      </c>
      <c r="D398" s="2" t="s">
        <v>2011</v>
      </c>
      <c r="E398" s="6">
        <v>6.5</v>
      </c>
    </row>
    <row r="399" spans="1:5" ht="12.75">
      <c r="A399" s="15">
        <v>38233</v>
      </c>
      <c r="B399" s="2">
        <v>1976</v>
      </c>
      <c r="C399" s="2">
        <v>761</v>
      </c>
      <c r="D399" s="2" t="s">
        <v>2011</v>
      </c>
      <c r="E399" s="6">
        <v>10.5</v>
      </c>
    </row>
    <row r="400" spans="1:5" ht="12.75">
      <c r="A400" s="15">
        <v>38256</v>
      </c>
      <c r="B400" s="2">
        <v>1976</v>
      </c>
      <c r="C400" s="2">
        <v>761</v>
      </c>
      <c r="D400" s="2" t="s">
        <v>2011</v>
      </c>
      <c r="E400" s="6">
        <v>11</v>
      </c>
    </row>
    <row r="401" spans="1:5" ht="12.75">
      <c r="A401" s="15">
        <v>38271</v>
      </c>
      <c r="B401" s="2">
        <v>1976</v>
      </c>
      <c r="C401" s="2">
        <v>761</v>
      </c>
      <c r="D401" s="2" t="s">
        <v>2011</v>
      </c>
      <c r="E401" s="6">
        <v>9.49</v>
      </c>
    </row>
    <row r="402" spans="1:5" ht="12.75">
      <c r="A402" s="15">
        <v>38282</v>
      </c>
      <c r="B402" s="2">
        <v>1976</v>
      </c>
      <c r="C402" s="2">
        <v>761</v>
      </c>
      <c r="D402" s="2" t="s">
        <v>2011</v>
      </c>
      <c r="E402" s="6">
        <v>17.5</v>
      </c>
    </row>
    <row r="403" spans="1:5" ht="12.75">
      <c r="A403" s="15">
        <v>38302</v>
      </c>
      <c r="B403" s="2">
        <v>1976</v>
      </c>
      <c r="C403" s="2">
        <v>761</v>
      </c>
      <c r="D403" s="2" t="s">
        <v>2011</v>
      </c>
      <c r="E403" s="6">
        <v>10</v>
      </c>
    </row>
    <row r="404" spans="1:6" ht="12.75">
      <c r="A404" s="15">
        <v>38302</v>
      </c>
      <c r="B404" s="2">
        <v>1976</v>
      </c>
      <c r="C404" s="2">
        <v>761</v>
      </c>
      <c r="D404" s="2" t="s">
        <v>2011</v>
      </c>
      <c r="E404" s="6">
        <v>5.51</v>
      </c>
      <c r="F404" s="4" t="s">
        <v>513</v>
      </c>
    </row>
    <row r="405" spans="1:5" ht="12.75">
      <c r="A405" s="15">
        <v>38403</v>
      </c>
      <c r="B405" s="2">
        <v>1976</v>
      </c>
      <c r="C405" s="2">
        <v>761</v>
      </c>
      <c r="D405" s="2" t="s">
        <v>2011</v>
      </c>
      <c r="E405" s="6">
        <v>14.99</v>
      </c>
    </row>
    <row r="406" spans="1:5" ht="12.75">
      <c r="A406" s="15">
        <v>38426</v>
      </c>
      <c r="B406" s="2">
        <v>1976</v>
      </c>
      <c r="C406" s="2">
        <v>761</v>
      </c>
      <c r="D406" s="2" t="s">
        <v>2011</v>
      </c>
      <c r="E406" s="6">
        <v>21.46</v>
      </c>
    </row>
    <row r="407" spans="1:5" ht="12.75">
      <c r="A407" s="15">
        <v>38464</v>
      </c>
      <c r="B407" s="2">
        <v>1976</v>
      </c>
      <c r="C407" s="2">
        <v>761</v>
      </c>
      <c r="D407" s="2" t="s">
        <v>2011</v>
      </c>
      <c r="E407" s="6">
        <v>50</v>
      </c>
    </row>
    <row r="408" spans="1:5" ht="12.75">
      <c r="A408" s="15">
        <v>38530</v>
      </c>
      <c r="B408" s="2">
        <v>1976</v>
      </c>
      <c r="C408" s="2">
        <v>761</v>
      </c>
      <c r="D408" s="2" t="s">
        <v>2011</v>
      </c>
      <c r="E408" s="6">
        <v>27</v>
      </c>
    </row>
    <row r="409" spans="1:5" ht="12.75">
      <c r="A409" s="15">
        <v>38544</v>
      </c>
      <c r="B409" s="2">
        <v>1976</v>
      </c>
      <c r="C409" s="2">
        <v>761</v>
      </c>
      <c r="D409" s="2" t="s">
        <v>2011</v>
      </c>
      <c r="E409" s="6">
        <v>20.6</v>
      </c>
    </row>
    <row r="410" spans="1:6" ht="12.75">
      <c r="A410" s="15">
        <v>38645</v>
      </c>
      <c r="B410" s="2">
        <v>1976</v>
      </c>
      <c r="C410" s="2">
        <v>761</v>
      </c>
      <c r="D410" s="2" t="s">
        <v>2011</v>
      </c>
      <c r="E410" s="6">
        <v>20.5</v>
      </c>
      <c r="F410" s="4" t="s">
        <v>1624</v>
      </c>
    </row>
    <row r="411" spans="1:5" ht="12.75">
      <c r="A411" s="15">
        <v>38704</v>
      </c>
      <c r="B411" s="2">
        <v>1976</v>
      </c>
      <c r="C411" s="2">
        <v>761</v>
      </c>
      <c r="D411" s="2" t="s">
        <v>2011</v>
      </c>
      <c r="E411" s="6">
        <v>23.5</v>
      </c>
    </row>
    <row r="412" spans="1:6" ht="12.75">
      <c r="A412" s="15">
        <v>38052</v>
      </c>
      <c r="B412" s="2">
        <v>1976</v>
      </c>
      <c r="C412" s="2">
        <v>762</v>
      </c>
      <c r="D412" s="2" t="s">
        <v>2011</v>
      </c>
      <c r="E412" s="6">
        <v>33</v>
      </c>
      <c r="F412" s="11"/>
    </row>
    <row r="413" spans="1:5" ht="12.75">
      <c r="A413" s="15">
        <v>38296</v>
      </c>
      <c r="B413" s="2">
        <v>1976</v>
      </c>
      <c r="C413" s="2">
        <v>762</v>
      </c>
      <c r="D413" s="2" t="s">
        <v>2011</v>
      </c>
      <c r="E413" s="6">
        <v>26.25</v>
      </c>
    </row>
    <row r="414" spans="1:6" ht="12.75">
      <c r="A414" s="15">
        <v>38307</v>
      </c>
      <c r="B414" s="2">
        <v>1976</v>
      </c>
      <c r="C414" s="2">
        <v>762</v>
      </c>
      <c r="D414" s="2" t="s">
        <v>2011</v>
      </c>
      <c r="E414" s="6">
        <v>21.5</v>
      </c>
      <c r="F414" s="4" t="s">
        <v>2295</v>
      </c>
    </row>
    <row r="415" spans="1:5" ht="12.75">
      <c r="A415" s="15">
        <v>38441</v>
      </c>
      <c r="B415" s="2">
        <v>1976</v>
      </c>
      <c r="C415" s="2">
        <v>762</v>
      </c>
      <c r="D415" s="2" t="s">
        <v>2011</v>
      </c>
      <c r="E415" s="6">
        <v>7</v>
      </c>
    </row>
    <row r="416" spans="1:5" ht="12.75">
      <c r="A416" s="15">
        <v>38445</v>
      </c>
      <c r="B416" s="2">
        <v>1976</v>
      </c>
      <c r="C416" s="2">
        <v>762</v>
      </c>
      <c r="D416" s="2" t="s">
        <v>2011</v>
      </c>
      <c r="E416" s="6">
        <v>9.99</v>
      </c>
    </row>
    <row r="417" spans="1:5" ht="12.75">
      <c r="A417" s="15">
        <v>38460</v>
      </c>
      <c r="B417" s="2">
        <v>1976</v>
      </c>
      <c r="C417" s="2">
        <v>762</v>
      </c>
      <c r="D417" s="2" t="s">
        <v>2011</v>
      </c>
      <c r="E417" s="6">
        <v>18.75</v>
      </c>
    </row>
    <row r="418" spans="1:5" ht="12.75">
      <c r="A418" s="15">
        <v>38462</v>
      </c>
      <c r="B418" s="2">
        <v>1976</v>
      </c>
      <c r="C418" s="2">
        <v>762</v>
      </c>
      <c r="D418" s="2" t="s">
        <v>2011</v>
      </c>
      <c r="E418" s="6">
        <v>50</v>
      </c>
    </row>
    <row r="419" spans="1:5" ht="12.75">
      <c r="A419" s="15">
        <v>38506</v>
      </c>
      <c r="B419" s="2">
        <v>1976</v>
      </c>
      <c r="C419" s="2">
        <v>762</v>
      </c>
      <c r="D419" s="2" t="s">
        <v>2011</v>
      </c>
      <c r="E419" s="6">
        <v>20.5</v>
      </c>
    </row>
    <row r="420" spans="1:5" ht="12.75">
      <c r="A420" s="15">
        <v>38522</v>
      </c>
      <c r="B420" s="2">
        <v>1976</v>
      </c>
      <c r="C420" s="2">
        <v>762</v>
      </c>
      <c r="D420" s="2" t="s">
        <v>2011</v>
      </c>
      <c r="E420" s="6">
        <v>6.65</v>
      </c>
    </row>
    <row r="421" spans="1:5" ht="12.75">
      <c r="A421" s="15">
        <v>38625</v>
      </c>
      <c r="B421" s="2">
        <v>1976</v>
      </c>
      <c r="C421" s="2">
        <v>762</v>
      </c>
      <c r="D421" s="2" t="s">
        <v>2011</v>
      </c>
      <c r="E421" s="6">
        <v>10.5</v>
      </c>
    </row>
    <row r="422" spans="1:5" ht="12.75">
      <c r="A422" s="15">
        <v>38655</v>
      </c>
      <c r="B422" s="2">
        <v>1976</v>
      </c>
      <c r="C422" s="2">
        <v>762</v>
      </c>
      <c r="D422" s="2" t="s">
        <v>2011</v>
      </c>
      <c r="E422" s="6">
        <v>12.01</v>
      </c>
    </row>
    <row r="423" spans="1:5" ht="12.75">
      <c r="A423" s="15">
        <v>38682</v>
      </c>
      <c r="B423" s="2">
        <v>1976</v>
      </c>
      <c r="C423" s="2">
        <v>762</v>
      </c>
      <c r="D423" s="2" t="s">
        <v>2011</v>
      </c>
      <c r="E423" s="6">
        <v>6.12</v>
      </c>
    </row>
    <row r="424" spans="1:5" ht="12.75">
      <c r="A424" s="15">
        <v>38134</v>
      </c>
      <c r="B424" s="2">
        <v>1976</v>
      </c>
      <c r="C424" s="2" t="s">
        <v>704</v>
      </c>
      <c r="D424" s="2" t="s">
        <v>1157</v>
      </c>
      <c r="E424" s="6">
        <v>58.65</v>
      </c>
    </row>
    <row r="425" spans="1:5" ht="12.75">
      <c r="A425" s="15">
        <v>38568</v>
      </c>
      <c r="B425" s="2">
        <v>1976</v>
      </c>
      <c r="C425" s="2" t="s">
        <v>704</v>
      </c>
      <c r="D425" s="2" t="s">
        <v>1157</v>
      </c>
      <c r="E425" s="6">
        <v>13.39</v>
      </c>
    </row>
    <row r="426" spans="1:5" ht="12.75">
      <c r="A426" s="15">
        <v>38606</v>
      </c>
      <c r="B426" s="2">
        <v>1976</v>
      </c>
      <c r="C426" s="2" t="s">
        <v>704</v>
      </c>
      <c r="D426" s="2" t="s">
        <v>1157</v>
      </c>
      <c r="E426" s="6">
        <v>15.66</v>
      </c>
    </row>
    <row r="427" spans="1:5" ht="12.75">
      <c r="A427" s="15">
        <v>39519</v>
      </c>
      <c r="B427" s="2">
        <v>1976</v>
      </c>
      <c r="C427" s="2" t="s">
        <v>704</v>
      </c>
      <c r="D427" s="2" t="s">
        <v>1157</v>
      </c>
      <c r="E427" s="6">
        <v>6.5</v>
      </c>
    </row>
    <row r="428" spans="1:5" ht="12.75">
      <c r="A428" s="15">
        <v>38044</v>
      </c>
      <c r="B428" s="2">
        <v>1977</v>
      </c>
      <c r="C428" s="2">
        <v>771</v>
      </c>
      <c r="D428" s="2" t="s">
        <v>2005</v>
      </c>
      <c r="E428" s="6">
        <v>31</v>
      </c>
    </row>
    <row r="429" spans="1:6" ht="12.75">
      <c r="A429" s="15">
        <v>38052</v>
      </c>
      <c r="B429" s="2">
        <v>1977</v>
      </c>
      <c r="C429" s="2">
        <v>771</v>
      </c>
      <c r="D429" s="2" t="s">
        <v>2005</v>
      </c>
      <c r="E429" s="6">
        <v>33</v>
      </c>
      <c r="F429" s="11"/>
    </row>
    <row r="430" spans="1:5" ht="12.75">
      <c r="A430" s="15">
        <v>38062</v>
      </c>
      <c r="B430" s="2">
        <v>1977</v>
      </c>
      <c r="C430" s="2">
        <v>771</v>
      </c>
      <c r="D430" s="2" t="s">
        <v>2005</v>
      </c>
      <c r="E430" s="6">
        <v>15.5</v>
      </c>
    </row>
    <row r="431" spans="1:5" ht="12.75">
      <c r="A431" s="15">
        <v>38119</v>
      </c>
      <c r="B431" s="2">
        <v>1977</v>
      </c>
      <c r="C431" s="2">
        <v>771</v>
      </c>
      <c r="D431" s="2" t="s">
        <v>2005</v>
      </c>
      <c r="E431" s="6">
        <v>11.6</v>
      </c>
    </row>
    <row r="432" spans="1:5" ht="12.75">
      <c r="A432" s="15">
        <v>38134</v>
      </c>
      <c r="B432" s="2">
        <v>1977</v>
      </c>
      <c r="C432" s="2">
        <v>771</v>
      </c>
      <c r="D432" s="2" t="s">
        <v>2005</v>
      </c>
      <c r="E432" s="6">
        <v>21.37</v>
      </c>
    </row>
    <row r="433" spans="1:5" ht="12.75">
      <c r="A433" s="15">
        <v>38151</v>
      </c>
      <c r="B433" s="2">
        <v>1977</v>
      </c>
      <c r="C433" s="2">
        <v>771</v>
      </c>
      <c r="D433" s="2" t="s">
        <v>2005</v>
      </c>
      <c r="E433" s="6">
        <v>15.05</v>
      </c>
    </row>
    <row r="434" spans="1:5" ht="12.75">
      <c r="A434" s="15">
        <v>38160</v>
      </c>
      <c r="B434" s="2">
        <v>1977</v>
      </c>
      <c r="C434" s="2">
        <v>771</v>
      </c>
      <c r="D434" s="2" t="s">
        <v>2005</v>
      </c>
      <c r="E434" s="6">
        <v>15</v>
      </c>
    </row>
    <row r="435" spans="1:6" ht="12.75">
      <c r="A435" s="15">
        <v>38162</v>
      </c>
      <c r="B435" s="2">
        <v>1977</v>
      </c>
      <c r="C435" s="2">
        <v>771</v>
      </c>
      <c r="D435" s="2" t="s">
        <v>2005</v>
      </c>
      <c r="E435" s="6">
        <v>8.5</v>
      </c>
      <c r="F435" s="4" t="s">
        <v>1624</v>
      </c>
    </row>
    <row r="436" spans="1:5" ht="12.75">
      <c r="A436" s="15">
        <v>38256</v>
      </c>
      <c r="B436" s="2">
        <v>1977</v>
      </c>
      <c r="C436" s="2">
        <v>771</v>
      </c>
      <c r="D436" s="2" t="s">
        <v>2005</v>
      </c>
      <c r="E436" s="6">
        <v>8.99</v>
      </c>
    </row>
    <row r="437" spans="1:5" ht="12.75">
      <c r="A437" s="15">
        <v>38268</v>
      </c>
      <c r="B437" s="2">
        <v>1977</v>
      </c>
      <c r="C437" s="2">
        <v>771</v>
      </c>
      <c r="D437" s="2" t="s">
        <v>2005</v>
      </c>
      <c r="E437" s="6">
        <v>20.5</v>
      </c>
    </row>
    <row r="438" spans="1:5" ht="12.75">
      <c r="A438" s="15">
        <v>38271</v>
      </c>
      <c r="B438" s="2">
        <v>1977</v>
      </c>
      <c r="C438" s="2">
        <v>771</v>
      </c>
      <c r="D438" s="2" t="s">
        <v>2005</v>
      </c>
      <c r="E438" s="6">
        <v>15.49</v>
      </c>
    </row>
    <row r="439" spans="1:6" ht="12.75">
      <c r="A439" s="15">
        <v>38307</v>
      </c>
      <c r="B439" s="2">
        <v>1977</v>
      </c>
      <c r="C439" s="2">
        <v>771</v>
      </c>
      <c r="D439" s="2" t="s">
        <v>2005</v>
      </c>
      <c r="E439" s="6">
        <v>16.5</v>
      </c>
      <c r="F439" s="4" t="s">
        <v>2295</v>
      </c>
    </row>
    <row r="440" spans="1:5" ht="12.75">
      <c r="A440" s="15">
        <v>38462</v>
      </c>
      <c r="B440" s="2">
        <v>1977</v>
      </c>
      <c r="C440" s="2">
        <v>771</v>
      </c>
      <c r="D440" s="2" t="s">
        <v>2005</v>
      </c>
      <c r="E440" s="6">
        <v>60</v>
      </c>
    </row>
    <row r="441" spans="1:5" ht="12.75">
      <c r="A441" s="15">
        <v>38509</v>
      </c>
      <c r="B441" s="2">
        <v>1977</v>
      </c>
      <c r="C441" s="2">
        <v>771</v>
      </c>
      <c r="D441" s="2" t="s">
        <v>2005</v>
      </c>
      <c r="E441" s="6">
        <v>22.5</v>
      </c>
    </row>
    <row r="442" spans="1:5" ht="12.75">
      <c r="A442" s="15">
        <v>38558</v>
      </c>
      <c r="B442" s="2">
        <v>1977</v>
      </c>
      <c r="C442" s="2">
        <v>771</v>
      </c>
      <c r="D442" s="2" t="s">
        <v>2005</v>
      </c>
      <c r="E442" s="6">
        <v>18.49</v>
      </c>
    </row>
    <row r="443" spans="1:6" ht="12.75">
      <c r="A443" s="15">
        <v>38645</v>
      </c>
      <c r="B443" s="2">
        <v>1977</v>
      </c>
      <c r="C443" s="2">
        <v>771</v>
      </c>
      <c r="D443" s="2" t="s">
        <v>2005</v>
      </c>
      <c r="E443" s="6">
        <v>40.99</v>
      </c>
      <c r="F443" s="4" t="s">
        <v>1551</v>
      </c>
    </row>
    <row r="444" spans="1:5" ht="12.75">
      <c r="A444" s="15">
        <v>38669</v>
      </c>
      <c r="B444" s="2">
        <v>1977</v>
      </c>
      <c r="C444" s="2">
        <v>771</v>
      </c>
      <c r="D444" s="2" t="s">
        <v>2005</v>
      </c>
      <c r="E444" s="6">
        <v>9.99</v>
      </c>
    </row>
    <row r="445" spans="1:5" ht="12.75">
      <c r="A445" s="15">
        <v>38131</v>
      </c>
      <c r="B445" s="2">
        <v>1977</v>
      </c>
      <c r="C445" s="2">
        <v>772</v>
      </c>
      <c r="D445" s="2" t="s">
        <v>2005</v>
      </c>
      <c r="E445" s="6">
        <v>27</v>
      </c>
    </row>
    <row r="446" spans="1:5" ht="12.75">
      <c r="A446" s="15">
        <v>38490</v>
      </c>
      <c r="B446" s="2">
        <v>1977</v>
      </c>
      <c r="C446" s="2">
        <v>772</v>
      </c>
      <c r="D446" s="2" t="s">
        <v>2005</v>
      </c>
      <c r="E446" s="6">
        <v>10.5</v>
      </c>
    </row>
    <row r="447" spans="1:5" ht="12.75">
      <c r="A447" s="15">
        <v>39146</v>
      </c>
      <c r="B447" s="2">
        <v>1977</v>
      </c>
      <c r="C447" s="2">
        <v>772</v>
      </c>
      <c r="D447" s="2" t="s">
        <v>2005</v>
      </c>
      <c r="E447" s="6">
        <v>7.99</v>
      </c>
    </row>
    <row r="448" spans="1:5" ht="12.75">
      <c r="A448" s="15">
        <v>38606</v>
      </c>
      <c r="B448" s="2">
        <v>1977</v>
      </c>
      <c r="C448" s="2" t="s">
        <v>1884</v>
      </c>
      <c r="D448" s="2" t="s">
        <v>1885</v>
      </c>
      <c r="E448" s="6">
        <v>5.95</v>
      </c>
    </row>
    <row r="449" spans="1:5" ht="12.75">
      <c r="A449" s="15">
        <v>38606</v>
      </c>
      <c r="B449" s="2">
        <v>1977</v>
      </c>
      <c r="C449" s="2" t="s">
        <v>1884</v>
      </c>
      <c r="D449" s="2" t="s">
        <v>1885</v>
      </c>
      <c r="E449" s="6">
        <v>3.25</v>
      </c>
    </row>
    <row r="450" spans="1:5" ht="12.75">
      <c r="A450" s="15">
        <v>38039</v>
      </c>
      <c r="B450" s="2">
        <v>1977</v>
      </c>
      <c r="C450" s="2" t="s">
        <v>704</v>
      </c>
      <c r="D450" s="2" t="s">
        <v>705</v>
      </c>
      <c r="E450" s="6">
        <v>41</v>
      </c>
    </row>
    <row r="451" spans="1:5" ht="12.75">
      <c r="A451" s="15">
        <v>38256</v>
      </c>
      <c r="B451" s="2">
        <v>1977</v>
      </c>
      <c r="C451" s="2" t="s">
        <v>704</v>
      </c>
      <c r="D451" s="2" t="s">
        <v>1990</v>
      </c>
      <c r="E451" s="6">
        <v>20.51</v>
      </c>
    </row>
    <row r="452" spans="1:5" ht="12.75">
      <c r="A452" s="15">
        <v>38641</v>
      </c>
      <c r="B452" s="2">
        <v>1977</v>
      </c>
      <c r="C452" s="2" t="s">
        <v>704</v>
      </c>
      <c r="D452" s="2" t="s">
        <v>705</v>
      </c>
      <c r="E452" s="6">
        <v>5.24</v>
      </c>
    </row>
    <row r="453" spans="1:5" ht="12.75">
      <c r="A453" s="15">
        <v>39194</v>
      </c>
      <c r="B453" s="2">
        <v>1977</v>
      </c>
      <c r="C453" s="2" t="s">
        <v>704</v>
      </c>
      <c r="D453" s="2" t="s">
        <v>705</v>
      </c>
      <c r="E453" s="6">
        <v>25.49</v>
      </c>
    </row>
    <row r="454" spans="1:6" ht="12.75">
      <c r="A454" s="15">
        <v>38052</v>
      </c>
      <c r="B454" s="2">
        <v>1978</v>
      </c>
      <c r="C454" s="2">
        <v>781</v>
      </c>
      <c r="D454" s="2" t="s">
        <v>2019</v>
      </c>
      <c r="E454" s="6">
        <v>41</v>
      </c>
      <c r="F454" s="11"/>
    </row>
    <row r="455" spans="1:5" ht="12.75">
      <c r="A455" s="15">
        <v>38147</v>
      </c>
      <c r="B455" s="2">
        <v>1978</v>
      </c>
      <c r="C455" s="2">
        <v>781</v>
      </c>
      <c r="D455" s="2" t="s">
        <v>2019</v>
      </c>
      <c r="E455" s="6">
        <v>20.5</v>
      </c>
    </row>
    <row r="456" spans="1:5" ht="12.75">
      <c r="A456" s="15">
        <v>38189</v>
      </c>
      <c r="B456" s="2">
        <v>1978</v>
      </c>
      <c r="C456" s="2">
        <v>781</v>
      </c>
      <c r="D456" s="2" t="s">
        <v>2019</v>
      </c>
      <c r="E456" s="6">
        <v>11.5</v>
      </c>
    </row>
    <row r="457" spans="1:5" ht="12.75">
      <c r="A457" s="15">
        <v>38194</v>
      </c>
      <c r="B457" s="2">
        <v>1978</v>
      </c>
      <c r="C457" s="2">
        <v>781</v>
      </c>
      <c r="D457" s="2" t="s">
        <v>2019</v>
      </c>
      <c r="E457" s="6">
        <v>3.25</v>
      </c>
    </row>
    <row r="458" spans="1:6" ht="12.75">
      <c r="A458" s="15">
        <v>38250</v>
      </c>
      <c r="B458" s="2">
        <v>1978</v>
      </c>
      <c r="C458" s="2">
        <v>781</v>
      </c>
      <c r="D458" s="2" t="s">
        <v>2019</v>
      </c>
      <c r="E458" s="6">
        <v>10.5</v>
      </c>
      <c r="F458" s="4" t="s">
        <v>1994</v>
      </c>
    </row>
    <row r="459" spans="1:5" ht="12.75">
      <c r="A459" s="15">
        <v>38256</v>
      </c>
      <c r="B459" s="2">
        <v>1978</v>
      </c>
      <c r="C459" s="2">
        <v>781</v>
      </c>
      <c r="D459" s="2" t="s">
        <v>2019</v>
      </c>
      <c r="E459" s="6">
        <v>10.49</v>
      </c>
    </row>
    <row r="460" spans="1:5" ht="12.75">
      <c r="A460" s="15">
        <v>38309</v>
      </c>
      <c r="B460" s="2">
        <v>1978</v>
      </c>
      <c r="C460" s="2">
        <v>781</v>
      </c>
      <c r="D460" s="2" t="s">
        <v>2019</v>
      </c>
      <c r="E460" s="6">
        <v>7.49</v>
      </c>
    </row>
    <row r="461" spans="1:5" ht="12.75">
      <c r="A461" s="15">
        <v>38330</v>
      </c>
      <c r="B461" s="2">
        <v>1978</v>
      </c>
      <c r="C461" s="2">
        <v>781</v>
      </c>
      <c r="D461" s="2" t="s">
        <v>2019</v>
      </c>
      <c r="E461" s="6">
        <v>15.5</v>
      </c>
    </row>
    <row r="462" spans="1:5" ht="12.75">
      <c r="A462" s="15">
        <v>38368</v>
      </c>
      <c r="B462" s="2">
        <v>1978</v>
      </c>
      <c r="C462" s="2">
        <v>781</v>
      </c>
      <c r="D462" s="2" t="s">
        <v>2019</v>
      </c>
      <c r="E462" s="6">
        <v>0.99</v>
      </c>
    </row>
    <row r="463" spans="1:5" ht="12.75">
      <c r="A463" s="15">
        <v>38468</v>
      </c>
      <c r="B463" s="2">
        <v>1978</v>
      </c>
      <c r="C463" s="2">
        <v>781</v>
      </c>
      <c r="D463" s="2" t="s">
        <v>2019</v>
      </c>
      <c r="E463" s="6">
        <v>18.35</v>
      </c>
    </row>
    <row r="464" spans="1:5" ht="12.75">
      <c r="A464" s="15">
        <v>38515</v>
      </c>
      <c r="B464" s="2">
        <v>1978</v>
      </c>
      <c r="C464" s="2">
        <v>781</v>
      </c>
      <c r="D464" s="2" t="s">
        <v>2019</v>
      </c>
      <c r="E464" s="6">
        <v>15.51</v>
      </c>
    </row>
    <row r="465" spans="1:5" ht="12.75">
      <c r="A465" s="15">
        <v>38539</v>
      </c>
      <c r="B465" s="2">
        <v>1978</v>
      </c>
      <c r="C465" s="2">
        <v>781</v>
      </c>
      <c r="D465" s="2" t="s">
        <v>2019</v>
      </c>
      <c r="E465" s="6">
        <v>19.5</v>
      </c>
    </row>
    <row r="466" spans="1:5" ht="12.75">
      <c r="A466" s="15">
        <v>38582</v>
      </c>
      <c r="B466" s="2">
        <v>1978</v>
      </c>
      <c r="C466" s="2">
        <v>781</v>
      </c>
      <c r="D466" s="2" t="s">
        <v>2019</v>
      </c>
      <c r="E466" s="6">
        <v>5.24</v>
      </c>
    </row>
    <row r="467" spans="1:5" ht="12.75">
      <c r="A467" s="15">
        <v>38587</v>
      </c>
      <c r="B467" s="2">
        <v>1978</v>
      </c>
      <c r="C467" s="2">
        <v>781</v>
      </c>
      <c r="D467" s="2" t="s">
        <v>2019</v>
      </c>
      <c r="E467" s="6">
        <v>15</v>
      </c>
    </row>
    <row r="468" spans="1:5" ht="12.75">
      <c r="A468" s="15">
        <v>38647</v>
      </c>
      <c r="B468" s="2">
        <v>1978</v>
      </c>
      <c r="C468" s="2">
        <v>781</v>
      </c>
      <c r="D468" s="2" t="s">
        <v>2019</v>
      </c>
      <c r="E468" s="6">
        <v>7.51</v>
      </c>
    </row>
    <row r="469" spans="1:5" ht="12.75">
      <c r="A469" s="15">
        <v>38658</v>
      </c>
      <c r="B469" s="2">
        <v>1978</v>
      </c>
      <c r="C469" s="2">
        <v>781</v>
      </c>
      <c r="D469" s="2" t="s">
        <v>2019</v>
      </c>
      <c r="E469" s="6">
        <v>8.47</v>
      </c>
    </row>
    <row r="470" spans="1:5" ht="12.75">
      <c r="A470" s="15">
        <v>38669</v>
      </c>
      <c r="B470" s="2">
        <v>1978</v>
      </c>
      <c r="C470" s="2">
        <v>781</v>
      </c>
      <c r="D470" s="2" t="s">
        <v>2019</v>
      </c>
      <c r="E470" s="6">
        <v>8.99</v>
      </c>
    </row>
    <row r="471" spans="1:5" ht="12.75">
      <c r="A471" s="15">
        <v>38710</v>
      </c>
      <c r="B471" s="2">
        <v>1978</v>
      </c>
      <c r="C471" s="2">
        <v>781</v>
      </c>
      <c r="D471" s="2" t="s">
        <v>2019</v>
      </c>
      <c r="E471" s="6">
        <v>15.5</v>
      </c>
    </row>
    <row r="472" spans="1:5" ht="12.75">
      <c r="A472" s="15">
        <v>38304</v>
      </c>
      <c r="B472" s="2">
        <v>1978</v>
      </c>
      <c r="C472" s="2">
        <v>782</v>
      </c>
      <c r="D472" s="2" t="s">
        <v>2019</v>
      </c>
      <c r="E472" s="6">
        <v>20.5</v>
      </c>
    </row>
    <row r="473" spans="1:6" ht="12.75">
      <c r="A473" s="15">
        <v>38314</v>
      </c>
      <c r="B473" s="2">
        <v>1978</v>
      </c>
      <c r="C473" s="2">
        <v>782</v>
      </c>
      <c r="D473" s="2" t="s">
        <v>2019</v>
      </c>
      <c r="E473" s="6">
        <v>10.5</v>
      </c>
      <c r="F473" s="4" t="s">
        <v>1759</v>
      </c>
    </row>
    <row r="474" spans="1:5" ht="12.75">
      <c r="A474" s="15">
        <v>38487</v>
      </c>
      <c r="B474" s="2">
        <v>1978</v>
      </c>
      <c r="C474" s="2">
        <v>782</v>
      </c>
      <c r="D474" s="2" t="s">
        <v>2019</v>
      </c>
      <c r="E474" s="6">
        <v>15.5</v>
      </c>
    </row>
    <row r="475" spans="1:5" ht="12.75">
      <c r="A475" s="15">
        <v>38493</v>
      </c>
      <c r="B475" s="2">
        <v>1978</v>
      </c>
      <c r="C475" s="2">
        <v>782</v>
      </c>
      <c r="D475" s="2" t="s">
        <v>2019</v>
      </c>
      <c r="E475" s="6">
        <v>26</v>
      </c>
    </row>
    <row r="476" spans="1:5" ht="12.75">
      <c r="A476" s="15">
        <v>38589</v>
      </c>
      <c r="B476" s="2">
        <v>1978</v>
      </c>
      <c r="C476" s="2">
        <v>782</v>
      </c>
      <c r="D476" s="2" t="s">
        <v>2019</v>
      </c>
      <c r="E476" s="6">
        <v>11.67</v>
      </c>
    </row>
    <row r="477" spans="1:5" ht="12.75">
      <c r="A477" s="15">
        <v>38682</v>
      </c>
      <c r="B477" s="2">
        <v>1978</v>
      </c>
      <c r="C477" s="2">
        <v>782</v>
      </c>
      <c r="D477" s="2" t="s">
        <v>2019</v>
      </c>
      <c r="E477" s="6">
        <v>9.77</v>
      </c>
    </row>
    <row r="478" spans="1:5" ht="12.75">
      <c r="A478" s="15">
        <v>38704</v>
      </c>
      <c r="B478" s="2">
        <v>1978</v>
      </c>
      <c r="C478" s="2">
        <v>782</v>
      </c>
      <c r="D478" s="2" t="s">
        <v>2019</v>
      </c>
      <c r="E478" s="6">
        <v>27</v>
      </c>
    </row>
    <row r="479" spans="1:5" ht="12.75">
      <c r="A479" s="15">
        <v>38184</v>
      </c>
      <c r="B479" s="2">
        <v>1978</v>
      </c>
      <c r="C479" s="2" t="s">
        <v>79</v>
      </c>
      <c r="D479" s="2" t="s">
        <v>80</v>
      </c>
      <c r="E479" s="6">
        <v>20.01</v>
      </c>
    </row>
    <row r="480" spans="1:5" ht="12.75">
      <c r="A480" s="15">
        <v>38256</v>
      </c>
      <c r="B480" s="2">
        <v>1978</v>
      </c>
      <c r="C480" s="2" t="s">
        <v>79</v>
      </c>
      <c r="D480" s="2" t="s">
        <v>80</v>
      </c>
      <c r="E480" s="6">
        <v>14.49</v>
      </c>
    </row>
    <row r="481" spans="1:5" ht="12.75">
      <c r="A481" s="15">
        <v>38410</v>
      </c>
      <c r="B481" s="2">
        <v>1978</v>
      </c>
      <c r="C481" s="2" t="s">
        <v>79</v>
      </c>
      <c r="D481" s="2" t="s">
        <v>80</v>
      </c>
      <c r="E481" s="6">
        <v>19.99</v>
      </c>
    </row>
    <row r="482" spans="1:5" ht="12.75">
      <c r="A482" s="15">
        <v>38473</v>
      </c>
      <c r="B482" s="2">
        <v>1978</v>
      </c>
      <c r="C482" s="2" t="s">
        <v>79</v>
      </c>
      <c r="D482" s="2" t="s">
        <v>80</v>
      </c>
      <c r="E482" s="6">
        <v>35.99</v>
      </c>
    </row>
    <row r="483" spans="1:5" ht="12.75">
      <c r="A483" s="15">
        <v>39194</v>
      </c>
      <c r="B483" s="2">
        <v>1978</v>
      </c>
      <c r="C483" s="2" t="s">
        <v>79</v>
      </c>
      <c r="D483" s="2" t="s">
        <v>80</v>
      </c>
      <c r="E483" s="6">
        <v>16.59</v>
      </c>
    </row>
    <row r="484" spans="1:5" ht="12.75">
      <c r="A484" s="15">
        <v>38410</v>
      </c>
      <c r="B484" s="2">
        <v>1978</v>
      </c>
      <c r="C484" s="2" t="s">
        <v>77</v>
      </c>
      <c r="D484" s="2" t="s">
        <v>78</v>
      </c>
      <c r="E484" s="6">
        <v>31</v>
      </c>
    </row>
    <row r="485" spans="1:5" ht="12.75">
      <c r="A485" s="15">
        <v>38473</v>
      </c>
      <c r="B485" s="2">
        <v>1978</v>
      </c>
      <c r="C485" s="2" t="s">
        <v>77</v>
      </c>
      <c r="D485" s="2" t="s">
        <v>78</v>
      </c>
      <c r="E485" s="6">
        <v>56.55</v>
      </c>
    </row>
    <row r="486" spans="1:5" ht="12.75">
      <c r="A486" s="15">
        <v>38550</v>
      </c>
      <c r="B486" s="2">
        <v>1978</v>
      </c>
      <c r="C486" s="2" t="s">
        <v>77</v>
      </c>
      <c r="D486" s="2" t="s">
        <v>78</v>
      </c>
      <c r="E486" s="6">
        <v>9.99</v>
      </c>
    </row>
    <row r="487" spans="1:5" ht="12.75">
      <c r="A487" s="15">
        <v>38633</v>
      </c>
      <c r="B487" s="2">
        <v>1978</v>
      </c>
      <c r="C487" s="2" t="s">
        <v>77</v>
      </c>
      <c r="D487" s="2" t="s">
        <v>78</v>
      </c>
      <c r="E487" s="6">
        <v>10.51</v>
      </c>
    </row>
    <row r="488" spans="1:5" ht="12.75">
      <c r="A488" s="15">
        <v>39194</v>
      </c>
      <c r="B488" s="2">
        <v>1978</v>
      </c>
      <c r="C488" s="2" t="s">
        <v>77</v>
      </c>
      <c r="D488" s="2" t="s">
        <v>78</v>
      </c>
      <c r="E488" s="6">
        <v>19.59</v>
      </c>
    </row>
    <row r="489" spans="1:5" ht="12.75">
      <c r="A489" s="15">
        <v>38102</v>
      </c>
      <c r="B489" s="2">
        <v>1979</v>
      </c>
      <c r="C489" s="2" t="s">
        <v>1039</v>
      </c>
      <c r="D489" s="2" t="s">
        <v>1040</v>
      </c>
      <c r="E489" s="6">
        <v>8.5</v>
      </c>
    </row>
    <row r="490" spans="1:5" ht="12.75">
      <c r="A490" s="15">
        <v>38147</v>
      </c>
      <c r="B490" s="2">
        <v>1979</v>
      </c>
      <c r="C490" s="2" t="s">
        <v>1039</v>
      </c>
      <c r="D490" s="2" t="s">
        <v>1040</v>
      </c>
      <c r="E490" s="6">
        <v>12.01</v>
      </c>
    </row>
    <row r="491" spans="1:5" ht="12.75">
      <c r="A491" s="15">
        <v>38250</v>
      </c>
      <c r="B491" s="2">
        <v>1979</v>
      </c>
      <c r="C491" s="2" t="s">
        <v>1039</v>
      </c>
      <c r="D491" s="2" t="s">
        <v>1040</v>
      </c>
      <c r="E491" s="6">
        <v>16.27</v>
      </c>
    </row>
    <row r="492" spans="1:5" ht="12.75">
      <c r="A492" s="15">
        <v>38256</v>
      </c>
      <c r="B492" s="2">
        <v>1979</v>
      </c>
      <c r="C492" s="2" t="s">
        <v>1039</v>
      </c>
      <c r="D492" s="2" t="s">
        <v>1040</v>
      </c>
      <c r="E492" s="6">
        <v>10.49</v>
      </c>
    </row>
    <row r="493" spans="1:5" ht="12.75">
      <c r="A493" s="15">
        <v>38479</v>
      </c>
      <c r="B493" s="2">
        <v>1979</v>
      </c>
      <c r="C493" s="2" t="s">
        <v>1039</v>
      </c>
      <c r="D493" s="2" t="s">
        <v>1040</v>
      </c>
      <c r="E493" s="6">
        <v>20.5</v>
      </c>
    </row>
    <row r="494" spans="1:5" ht="12.75">
      <c r="A494" s="15">
        <v>38509</v>
      </c>
      <c r="B494" s="2">
        <v>1979</v>
      </c>
      <c r="C494" s="2" t="s">
        <v>1039</v>
      </c>
      <c r="D494" s="2" t="s">
        <v>1040</v>
      </c>
      <c r="E494" s="6">
        <v>10.5</v>
      </c>
    </row>
    <row r="495" spans="1:5" ht="12.75">
      <c r="A495" s="15">
        <v>38563</v>
      </c>
      <c r="B495" s="2">
        <v>1979</v>
      </c>
      <c r="C495" s="2" t="s">
        <v>1039</v>
      </c>
      <c r="D495" s="2" t="s">
        <v>1040</v>
      </c>
      <c r="E495" s="6">
        <v>25</v>
      </c>
    </row>
    <row r="496" spans="1:5" ht="12.75">
      <c r="A496" s="15">
        <v>38628</v>
      </c>
      <c r="B496" s="2">
        <v>1979</v>
      </c>
      <c r="C496" s="2" t="s">
        <v>1039</v>
      </c>
      <c r="D496" s="2" t="s">
        <v>1040</v>
      </c>
      <c r="E496" s="6">
        <v>6.49</v>
      </c>
    </row>
    <row r="497" spans="1:5" ht="12.75">
      <c r="A497" s="15">
        <v>38669</v>
      </c>
      <c r="B497" s="2">
        <v>1979</v>
      </c>
      <c r="C497" s="2" t="s">
        <v>1039</v>
      </c>
      <c r="D497" s="2" t="s">
        <v>1040</v>
      </c>
      <c r="E497" s="6">
        <v>9.99</v>
      </c>
    </row>
    <row r="498" spans="1:6" ht="12.75">
      <c r="A498" s="15">
        <v>38233</v>
      </c>
      <c r="B498" s="2">
        <v>1979</v>
      </c>
      <c r="C498" s="2" t="s">
        <v>544</v>
      </c>
      <c r="D498" s="2" t="s">
        <v>1040</v>
      </c>
      <c r="E498" s="6">
        <v>7.5</v>
      </c>
      <c r="F498" s="4" t="s">
        <v>1759</v>
      </c>
    </row>
    <row r="499" spans="1:5" ht="12.75">
      <c r="A499" s="15">
        <v>38455</v>
      </c>
      <c r="B499" s="2">
        <v>1979</v>
      </c>
      <c r="C499" s="2" t="s">
        <v>544</v>
      </c>
      <c r="D499" s="2" t="s">
        <v>1040</v>
      </c>
      <c r="E499" s="6">
        <v>20.5</v>
      </c>
    </row>
    <row r="500" spans="1:5" ht="12.75">
      <c r="A500" s="15">
        <v>38487</v>
      </c>
      <c r="B500" s="2">
        <v>1979</v>
      </c>
      <c r="C500" s="2" t="s">
        <v>544</v>
      </c>
      <c r="D500" s="2" t="s">
        <v>1040</v>
      </c>
      <c r="E500" s="6">
        <v>15.5</v>
      </c>
    </row>
    <row r="501" spans="1:6" ht="12.75">
      <c r="A501" s="15">
        <v>38529</v>
      </c>
      <c r="B501" s="2">
        <v>1979</v>
      </c>
      <c r="C501" s="2" t="s">
        <v>544</v>
      </c>
      <c r="D501" s="2" t="s">
        <v>1040</v>
      </c>
      <c r="E501" s="6">
        <v>12.5</v>
      </c>
      <c r="F501" s="4" t="s">
        <v>1352</v>
      </c>
    </row>
    <row r="502" spans="1:6" ht="12.75">
      <c r="A502" s="15">
        <v>38547</v>
      </c>
      <c r="B502" s="2">
        <v>1979</v>
      </c>
      <c r="C502" s="2" t="s">
        <v>544</v>
      </c>
      <c r="D502" s="2" t="s">
        <v>1040</v>
      </c>
      <c r="E502" s="6">
        <v>20</v>
      </c>
      <c r="F502" s="4" t="s">
        <v>1352</v>
      </c>
    </row>
    <row r="503" spans="1:5" ht="12.75">
      <c r="A503" s="15">
        <v>38589</v>
      </c>
      <c r="B503" s="2">
        <v>1979</v>
      </c>
      <c r="C503" s="2" t="s">
        <v>544</v>
      </c>
      <c r="D503" s="2" t="s">
        <v>1040</v>
      </c>
      <c r="E503" s="6">
        <v>10.5</v>
      </c>
    </row>
    <row r="504" spans="1:5" ht="12.75">
      <c r="A504" s="15">
        <v>38621</v>
      </c>
      <c r="B504" s="2">
        <v>1979</v>
      </c>
      <c r="C504" s="2" t="s">
        <v>544</v>
      </c>
      <c r="D504" s="2" t="s">
        <v>1040</v>
      </c>
      <c r="E504" s="6">
        <v>8</v>
      </c>
    </row>
    <row r="505" spans="1:6" ht="12.75">
      <c r="A505" s="15">
        <v>38410</v>
      </c>
      <c r="B505" s="2">
        <v>1979</v>
      </c>
      <c r="C505" s="2" t="s">
        <v>79</v>
      </c>
      <c r="D505" s="2" t="s">
        <v>1382</v>
      </c>
      <c r="E505" s="6">
        <v>31</v>
      </c>
      <c r="F505" s="2" t="s">
        <v>1840</v>
      </c>
    </row>
    <row r="506" spans="1:6" ht="12.75">
      <c r="A506" s="15">
        <v>38473</v>
      </c>
      <c r="B506" s="2">
        <v>1979</v>
      </c>
      <c r="C506" s="2" t="s">
        <v>79</v>
      </c>
      <c r="D506" s="2" t="s">
        <v>1382</v>
      </c>
      <c r="E506" s="6">
        <v>50.99</v>
      </c>
      <c r="F506" s="2" t="s">
        <v>1840</v>
      </c>
    </row>
    <row r="507" spans="1:5" ht="12.75">
      <c r="A507" s="15">
        <v>38410</v>
      </c>
      <c r="B507" s="2">
        <v>1979</v>
      </c>
      <c r="C507" s="2" t="s">
        <v>1368</v>
      </c>
      <c r="D507" s="2" t="s">
        <v>81</v>
      </c>
      <c r="E507" s="6">
        <v>31</v>
      </c>
    </row>
    <row r="508" spans="1:5" ht="12.75">
      <c r="A508" s="15">
        <v>38538</v>
      </c>
      <c r="B508" s="2">
        <v>1979</v>
      </c>
      <c r="C508" s="2" t="s">
        <v>1368</v>
      </c>
      <c r="D508" s="2" t="s">
        <v>81</v>
      </c>
      <c r="E508" s="6">
        <v>5.24</v>
      </c>
    </row>
    <row r="509" spans="1:6" ht="12.75">
      <c r="A509" s="15">
        <v>38410</v>
      </c>
      <c r="B509" s="2">
        <v>1979</v>
      </c>
      <c r="C509" s="2" t="s">
        <v>1383</v>
      </c>
      <c r="D509" s="2" t="s">
        <v>1322</v>
      </c>
      <c r="E509" s="6">
        <v>31</v>
      </c>
      <c r="F509" s="4" t="s">
        <v>1608</v>
      </c>
    </row>
    <row r="510" spans="1:6" ht="12.75">
      <c r="A510" s="15">
        <v>38538</v>
      </c>
      <c r="B510" s="2">
        <v>1979</v>
      </c>
      <c r="C510" s="2" t="s">
        <v>1383</v>
      </c>
      <c r="D510" s="2" t="s">
        <v>1322</v>
      </c>
      <c r="E510" s="6">
        <v>4.99</v>
      </c>
      <c r="F510" s="4" t="s">
        <v>1608</v>
      </c>
    </row>
    <row r="511" spans="1:6" ht="12.75">
      <c r="A511" s="15">
        <v>38052</v>
      </c>
      <c r="B511" s="2">
        <v>1980</v>
      </c>
      <c r="C511" s="2">
        <v>801</v>
      </c>
      <c r="D511" s="2" t="s">
        <v>2020</v>
      </c>
      <c r="E511" s="6">
        <v>42.88</v>
      </c>
      <c r="F511" s="11" t="s">
        <v>1724</v>
      </c>
    </row>
    <row r="512" spans="1:5" ht="12.75">
      <c r="A512" s="15">
        <v>38130</v>
      </c>
      <c r="B512" s="2">
        <v>1980</v>
      </c>
      <c r="C512" s="2">
        <v>801</v>
      </c>
      <c r="D512" s="2" t="s">
        <v>2020</v>
      </c>
      <c r="E512" s="6">
        <v>6</v>
      </c>
    </row>
    <row r="513" spans="1:5" ht="12.75">
      <c r="A513" s="15">
        <v>38627</v>
      </c>
      <c r="B513" s="2">
        <v>1980</v>
      </c>
      <c r="C513" s="2">
        <v>801</v>
      </c>
      <c r="D513" s="2" t="s">
        <v>2020</v>
      </c>
      <c r="E513" s="6">
        <v>10.49</v>
      </c>
    </row>
    <row r="514" spans="1:6" ht="12.75">
      <c r="A514" s="15">
        <v>38058</v>
      </c>
      <c r="B514" s="2">
        <v>1980</v>
      </c>
      <c r="C514" s="2" t="s">
        <v>2032</v>
      </c>
      <c r="D514" s="2" t="s">
        <v>2020</v>
      </c>
      <c r="E514" s="6">
        <v>21.07</v>
      </c>
      <c r="F514" s="11"/>
    </row>
    <row r="515" spans="1:5" ht="12.75">
      <c r="A515" s="15">
        <v>38147</v>
      </c>
      <c r="B515" s="2">
        <v>1980</v>
      </c>
      <c r="C515" s="2" t="s">
        <v>2032</v>
      </c>
      <c r="D515" s="2" t="s">
        <v>2020</v>
      </c>
      <c r="E515" s="6">
        <v>5.5</v>
      </c>
    </row>
    <row r="516" spans="1:5" ht="12.75">
      <c r="A516" s="15">
        <v>38203</v>
      </c>
      <c r="B516" s="2">
        <v>1980</v>
      </c>
      <c r="C516" s="2" t="s">
        <v>2032</v>
      </c>
      <c r="D516" s="2" t="s">
        <v>2020</v>
      </c>
      <c r="E516" s="6">
        <v>6.99</v>
      </c>
    </row>
    <row r="517" spans="1:5" ht="12.75">
      <c r="A517" s="15">
        <v>38304</v>
      </c>
      <c r="B517" s="2">
        <v>1980</v>
      </c>
      <c r="C517" s="2" t="s">
        <v>2032</v>
      </c>
      <c r="D517" s="2" t="s">
        <v>2020</v>
      </c>
      <c r="E517" s="6">
        <v>21.49</v>
      </c>
    </row>
    <row r="518" spans="1:5" ht="12.75">
      <c r="A518" s="15">
        <v>38368</v>
      </c>
      <c r="B518" s="2">
        <v>1980</v>
      </c>
      <c r="C518" s="2" t="s">
        <v>2032</v>
      </c>
      <c r="D518" s="2" t="s">
        <v>2020</v>
      </c>
      <c r="E518" s="6">
        <v>1.34</v>
      </c>
    </row>
    <row r="519" spans="1:5" ht="12.75">
      <c r="A519" s="15">
        <v>38487</v>
      </c>
      <c r="B519" s="2">
        <v>1980</v>
      </c>
      <c r="C519" s="2" t="s">
        <v>2032</v>
      </c>
      <c r="D519" s="2" t="s">
        <v>2020</v>
      </c>
      <c r="E519" s="6">
        <v>11</v>
      </c>
    </row>
    <row r="520" spans="1:5" ht="12.75">
      <c r="A520" s="15">
        <v>38563</v>
      </c>
      <c r="B520" s="2">
        <v>1980</v>
      </c>
      <c r="C520" s="2" t="s">
        <v>2032</v>
      </c>
      <c r="D520" s="2" t="s">
        <v>2020</v>
      </c>
      <c r="E520" s="6">
        <v>20.5</v>
      </c>
    </row>
    <row r="521" spans="1:5" ht="12.75">
      <c r="A521" s="15">
        <v>38609</v>
      </c>
      <c r="B521" s="2">
        <v>1980</v>
      </c>
      <c r="C521" s="2" t="s">
        <v>2032</v>
      </c>
      <c r="D521" s="2" t="s">
        <v>2020</v>
      </c>
      <c r="E521" s="6">
        <v>13.5</v>
      </c>
    </row>
    <row r="522" spans="1:5" ht="12.75">
      <c r="A522" s="15">
        <v>38697</v>
      </c>
      <c r="B522" s="2">
        <v>1980</v>
      </c>
      <c r="C522" s="2" t="s">
        <v>2032</v>
      </c>
      <c r="D522" s="2" t="s">
        <v>2020</v>
      </c>
      <c r="E522" s="6">
        <v>9.99</v>
      </c>
    </row>
    <row r="523" spans="1:6" ht="12.75">
      <c r="A523" s="15">
        <v>38312</v>
      </c>
      <c r="B523" s="2">
        <v>1980</v>
      </c>
      <c r="C523" s="2" t="s">
        <v>1423</v>
      </c>
      <c r="D523" s="2" t="s">
        <v>2020</v>
      </c>
      <c r="E523" s="6">
        <v>7.28</v>
      </c>
      <c r="F523" s="4" t="s">
        <v>1870</v>
      </c>
    </row>
    <row r="524" spans="1:6" ht="12.75">
      <c r="A524" s="15">
        <v>38416</v>
      </c>
      <c r="B524" s="2">
        <v>1980</v>
      </c>
      <c r="C524" s="2" t="s">
        <v>1423</v>
      </c>
      <c r="D524" s="2" t="s">
        <v>2020</v>
      </c>
      <c r="E524" s="6">
        <v>12.5</v>
      </c>
      <c r="F524" s="4" t="s">
        <v>1352</v>
      </c>
    </row>
    <row r="525" spans="1:6" ht="12.75">
      <c r="A525" s="15">
        <v>38515</v>
      </c>
      <c r="B525" s="2">
        <v>1980</v>
      </c>
      <c r="C525" s="2" t="s">
        <v>1423</v>
      </c>
      <c r="D525" s="2" t="s">
        <v>2020</v>
      </c>
      <c r="E525" s="6">
        <v>20.49</v>
      </c>
      <c r="F525" s="4" t="s">
        <v>1352</v>
      </c>
    </row>
    <row r="526" spans="1:6" ht="12.75">
      <c r="A526" s="15">
        <v>38515</v>
      </c>
      <c r="B526" s="2">
        <v>1980</v>
      </c>
      <c r="C526" s="2" t="s">
        <v>1423</v>
      </c>
      <c r="D526" s="2" t="s">
        <v>2020</v>
      </c>
      <c r="E526" s="6">
        <v>24.5</v>
      </c>
      <c r="F526" s="4" t="s">
        <v>1352</v>
      </c>
    </row>
    <row r="527" spans="1:6" ht="12.75">
      <c r="A527" s="15">
        <v>38704</v>
      </c>
      <c r="B527" s="2">
        <v>1980</v>
      </c>
      <c r="C527" s="2" t="s">
        <v>1423</v>
      </c>
      <c r="D527" s="2" t="s">
        <v>2020</v>
      </c>
      <c r="E527" s="6">
        <v>18.5</v>
      </c>
      <c r="F527" s="4" t="s">
        <v>1870</v>
      </c>
    </row>
    <row r="528" spans="1:6" ht="12.75">
      <c r="A528" s="15">
        <v>38563</v>
      </c>
      <c r="B528" s="2">
        <v>1980</v>
      </c>
      <c r="C528" s="2" t="s">
        <v>1944</v>
      </c>
      <c r="D528" s="2" t="s">
        <v>2020</v>
      </c>
      <c r="E528" s="6">
        <v>25</v>
      </c>
      <c r="F528" s="4" t="s">
        <v>1352</v>
      </c>
    </row>
    <row r="529" spans="1:6" ht="12.75">
      <c r="A529" s="15">
        <v>39194</v>
      </c>
      <c r="B529" s="2">
        <v>1980</v>
      </c>
      <c r="C529" s="2" t="s">
        <v>79</v>
      </c>
      <c r="D529" s="2" t="s">
        <v>159</v>
      </c>
      <c r="E529" s="6">
        <v>76</v>
      </c>
      <c r="F529" s="4" t="s">
        <v>1814</v>
      </c>
    </row>
    <row r="530" spans="1:5" ht="12.75">
      <c r="A530" s="15">
        <v>38473</v>
      </c>
      <c r="B530" s="2">
        <v>1980</v>
      </c>
      <c r="C530" s="2" t="s">
        <v>1368</v>
      </c>
      <c r="D530" s="2" t="s">
        <v>1841</v>
      </c>
      <c r="E530" s="6">
        <v>49.99</v>
      </c>
    </row>
    <row r="531" spans="1:5" ht="12.75">
      <c r="A531" s="15">
        <v>38538</v>
      </c>
      <c r="B531" s="2">
        <v>1980</v>
      </c>
      <c r="C531" s="2" t="s">
        <v>1368</v>
      </c>
      <c r="D531" s="2" t="s">
        <v>1841</v>
      </c>
      <c r="E531" s="6">
        <v>9.99</v>
      </c>
    </row>
    <row r="532" spans="1:5" ht="12.75">
      <c r="A532" s="15">
        <v>38147</v>
      </c>
      <c r="B532" s="2">
        <v>1981</v>
      </c>
      <c r="C532" s="2">
        <v>811</v>
      </c>
      <c r="D532" s="2" t="s">
        <v>1008</v>
      </c>
      <c r="E532" s="6">
        <v>22.43</v>
      </c>
    </row>
    <row r="533" spans="1:5" ht="12.75">
      <c r="A533" s="15">
        <v>38301</v>
      </c>
      <c r="B533" s="2">
        <v>1981</v>
      </c>
      <c r="C533" s="2">
        <v>811</v>
      </c>
      <c r="D533" s="2" t="s">
        <v>1008</v>
      </c>
      <c r="E533" s="6">
        <v>15.57</v>
      </c>
    </row>
    <row r="534" spans="1:5" ht="12.75">
      <c r="A534" s="15">
        <v>38304</v>
      </c>
      <c r="B534" s="2">
        <v>1981</v>
      </c>
      <c r="C534" s="2">
        <v>811</v>
      </c>
      <c r="D534" s="2" t="s">
        <v>1008</v>
      </c>
      <c r="E534" s="6">
        <v>8</v>
      </c>
    </row>
    <row r="535" spans="1:5" ht="12.75">
      <c r="A535" s="15">
        <v>38626</v>
      </c>
      <c r="B535" s="2">
        <v>1981</v>
      </c>
      <c r="C535" s="2">
        <v>811</v>
      </c>
      <c r="D535" s="2" t="s">
        <v>1008</v>
      </c>
      <c r="E535" s="6">
        <v>10.5</v>
      </c>
    </row>
    <row r="536" spans="1:5" ht="12.75">
      <c r="A536" s="15">
        <v>38109</v>
      </c>
      <c r="B536" s="2">
        <v>1981</v>
      </c>
      <c r="C536" s="2" t="s">
        <v>2406</v>
      </c>
      <c r="D536" s="2" t="s">
        <v>1008</v>
      </c>
      <c r="E536" s="6">
        <v>13.5</v>
      </c>
    </row>
    <row r="537" spans="1:5" ht="12.75">
      <c r="A537" s="15">
        <v>38183</v>
      </c>
      <c r="B537" s="2">
        <v>1981</v>
      </c>
      <c r="C537" s="2" t="s">
        <v>2406</v>
      </c>
      <c r="D537" s="2" t="s">
        <v>1008</v>
      </c>
      <c r="E537" s="6">
        <v>8.99</v>
      </c>
    </row>
    <row r="538" spans="1:5" ht="12.75">
      <c r="A538" s="15">
        <v>38357</v>
      </c>
      <c r="B538" s="2">
        <v>1981</v>
      </c>
      <c r="C538" s="2" t="s">
        <v>2406</v>
      </c>
      <c r="D538" s="2" t="s">
        <v>1008</v>
      </c>
      <c r="E538" s="6">
        <v>10.5</v>
      </c>
    </row>
    <row r="539" spans="1:5" ht="12.75">
      <c r="A539" s="15">
        <v>38589</v>
      </c>
      <c r="B539" s="2">
        <v>1981</v>
      </c>
      <c r="C539" s="2" t="s">
        <v>2406</v>
      </c>
      <c r="D539" s="2" t="s">
        <v>1008</v>
      </c>
      <c r="E539" s="6">
        <v>11.67</v>
      </c>
    </row>
    <row r="540" spans="1:5" ht="12.75">
      <c r="A540" s="15">
        <v>38606</v>
      </c>
      <c r="B540" s="2">
        <v>1981</v>
      </c>
      <c r="C540" s="2" t="s">
        <v>2406</v>
      </c>
      <c r="D540" s="2" t="s">
        <v>1008</v>
      </c>
      <c r="E540" s="6">
        <v>9.95</v>
      </c>
    </row>
    <row r="541" spans="1:5" ht="12.75">
      <c r="A541" s="15">
        <v>38634</v>
      </c>
      <c r="B541" s="2">
        <v>1981</v>
      </c>
      <c r="C541" s="2" t="s">
        <v>2406</v>
      </c>
      <c r="D541" s="2" t="s">
        <v>1008</v>
      </c>
      <c r="E541" s="6">
        <v>2.25</v>
      </c>
    </row>
    <row r="542" spans="1:5" ht="12.75">
      <c r="A542" s="15">
        <v>38641</v>
      </c>
      <c r="B542" s="2">
        <v>1981</v>
      </c>
      <c r="C542" s="2" t="s">
        <v>2406</v>
      </c>
      <c r="D542" s="2" t="s">
        <v>1008</v>
      </c>
      <c r="E542" s="6">
        <v>3.24</v>
      </c>
    </row>
    <row r="543" spans="1:5" ht="12.75">
      <c r="A543" s="15">
        <v>38652</v>
      </c>
      <c r="B543" s="2">
        <v>1981</v>
      </c>
      <c r="C543" s="2" t="s">
        <v>2406</v>
      </c>
      <c r="D543" s="2" t="s">
        <v>1008</v>
      </c>
      <c r="E543" s="6">
        <v>1.41</v>
      </c>
    </row>
    <row r="544" spans="1:6" ht="12.75">
      <c r="A544" s="15">
        <v>38669</v>
      </c>
      <c r="B544" s="2">
        <v>1981</v>
      </c>
      <c r="C544" s="2" t="s">
        <v>2406</v>
      </c>
      <c r="D544" s="2" t="s">
        <v>1008</v>
      </c>
      <c r="E544" s="6">
        <v>9.99</v>
      </c>
      <c r="F544" s="4" t="s">
        <v>1352</v>
      </c>
    </row>
    <row r="545" spans="1:5" ht="12.75">
      <c r="A545" s="15">
        <v>38669</v>
      </c>
      <c r="B545" s="2">
        <v>1981</v>
      </c>
      <c r="C545" s="2" t="s">
        <v>2406</v>
      </c>
      <c r="D545" s="2" t="s">
        <v>1008</v>
      </c>
      <c r="E545" s="6">
        <v>5.55</v>
      </c>
    </row>
    <row r="546" spans="1:5" ht="12.75">
      <c r="A546" s="15">
        <v>38704</v>
      </c>
      <c r="B546" s="2">
        <v>1981</v>
      </c>
      <c r="C546" s="2" t="s">
        <v>2406</v>
      </c>
      <c r="D546" s="2" t="s">
        <v>1008</v>
      </c>
      <c r="E546" s="6">
        <v>3.75</v>
      </c>
    </row>
    <row r="547" spans="1:6" ht="12.75">
      <c r="A547" s="15">
        <v>39194</v>
      </c>
      <c r="B547" s="2">
        <v>1981</v>
      </c>
      <c r="C547" s="2" t="s">
        <v>294</v>
      </c>
      <c r="D547" s="2" t="s">
        <v>1008</v>
      </c>
      <c r="E547" s="6">
        <v>20.51</v>
      </c>
      <c r="F547" s="4" t="s">
        <v>1352</v>
      </c>
    </row>
    <row r="548" spans="1:5" ht="12.75">
      <c r="A548" s="15">
        <v>38550</v>
      </c>
      <c r="B548" s="2">
        <v>1981</v>
      </c>
      <c r="C548" s="18" t="s">
        <v>1819</v>
      </c>
      <c r="D548" s="2" t="s">
        <v>1820</v>
      </c>
      <c r="E548" s="6">
        <v>3.8</v>
      </c>
    </row>
    <row r="549" spans="1:4" ht="12.75">
      <c r="A549" s="15"/>
      <c r="B549" s="2">
        <v>1981</v>
      </c>
      <c r="C549" s="2" t="s">
        <v>79</v>
      </c>
      <c r="D549" s="2" t="s">
        <v>1313</v>
      </c>
    </row>
    <row r="550" spans="1:5" ht="12.75">
      <c r="A550" s="15">
        <v>38232</v>
      </c>
      <c r="B550" s="2">
        <v>1981</v>
      </c>
      <c r="C550" s="2" t="s">
        <v>2097</v>
      </c>
      <c r="D550" s="2" t="s">
        <v>2098</v>
      </c>
      <c r="E550" s="6">
        <v>21.5</v>
      </c>
    </row>
    <row r="551" spans="1:5" ht="12.75">
      <c r="A551" s="15">
        <v>38496</v>
      </c>
      <c r="B551" s="2">
        <v>1981</v>
      </c>
      <c r="C551" s="2" t="s">
        <v>2097</v>
      </c>
      <c r="D551" s="2" t="s">
        <v>2098</v>
      </c>
      <c r="E551" s="6">
        <v>6.5</v>
      </c>
    </row>
    <row r="552" spans="1:6" ht="12.75">
      <c r="A552" s="15">
        <v>38550</v>
      </c>
      <c r="B552" s="2">
        <v>1981</v>
      </c>
      <c r="C552" s="2" t="s">
        <v>1812</v>
      </c>
      <c r="D552" s="2" t="s">
        <v>1813</v>
      </c>
      <c r="E552" s="6">
        <v>6.27</v>
      </c>
      <c r="F552" s="4" t="s">
        <v>1814</v>
      </c>
    </row>
    <row r="553" spans="1:5" ht="12.75">
      <c r="A553" s="15">
        <v>38658</v>
      </c>
      <c r="B553" s="2">
        <v>1981</v>
      </c>
      <c r="C553" s="2" t="s">
        <v>1812</v>
      </c>
      <c r="D553" s="2" t="s">
        <v>1813</v>
      </c>
      <c r="E553" s="6">
        <v>22</v>
      </c>
    </row>
    <row r="554" spans="1:6" ht="12.75">
      <c r="A554" s="15"/>
      <c r="B554" s="2">
        <v>1981</v>
      </c>
      <c r="C554" s="2" t="s">
        <v>1383</v>
      </c>
      <c r="D554" s="2" t="s">
        <v>161</v>
      </c>
      <c r="F554" s="4" t="s">
        <v>156</v>
      </c>
    </row>
    <row r="555" spans="1:5" ht="12.75">
      <c r="A555" s="15">
        <v>38339</v>
      </c>
      <c r="B555" s="2">
        <v>1982</v>
      </c>
      <c r="C555" s="2">
        <v>821</v>
      </c>
      <c r="D555" s="2" t="s">
        <v>1279</v>
      </c>
      <c r="E555" s="6">
        <v>5.77</v>
      </c>
    </row>
    <row r="556" spans="1:5" ht="12.75">
      <c r="A556" s="15">
        <v>38527</v>
      </c>
      <c r="B556" s="2">
        <v>1982</v>
      </c>
      <c r="C556" s="2">
        <v>821</v>
      </c>
      <c r="D556" s="2" t="s">
        <v>1279</v>
      </c>
      <c r="E556" s="6">
        <v>3.76</v>
      </c>
    </row>
    <row r="557" spans="1:5" ht="12.75">
      <c r="A557" s="15">
        <v>38589</v>
      </c>
      <c r="B557" s="2">
        <v>1982</v>
      </c>
      <c r="C557" s="2">
        <v>821</v>
      </c>
      <c r="D557" s="2" t="s">
        <v>1279</v>
      </c>
      <c r="E557" s="6">
        <v>26</v>
      </c>
    </row>
    <row r="558" spans="1:5" ht="12.75">
      <c r="A558" s="15">
        <v>38147</v>
      </c>
      <c r="B558" s="2">
        <v>1982</v>
      </c>
      <c r="C558" s="2" t="s">
        <v>1278</v>
      </c>
      <c r="D558" s="2" t="s">
        <v>1279</v>
      </c>
      <c r="E558" s="6">
        <v>11.5</v>
      </c>
    </row>
    <row r="559" spans="1:5" ht="12.75">
      <c r="A559" s="15">
        <v>38304</v>
      </c>
      <c r="B559" s="2">
        <v>1982</v>
      </c>
      <c r="C559" s="2" t="s">
        <v>1278</v>
      </c>
      <c r="D559" s="2" t="s">
        <v>1279</v>
      </c>
      <c r="E559" s="6">
        <v>11.1</v>
      </c>
    </row>
    <row r="560" spans="1:5" ht="12.75">
      <c r="A560" s="15">
        <v>38355</v>
      </c>
      <c r="B560" s="2">
        <v>1982</v>
      </c>
      <c r="C560" s="2" t="s">
        <v>1278</v>
      </c>
      <c r="D560" s="2" t="s">
        <v>1279</v>
      </c>
      <c r="E560" s="6">
        <v>2.94</v>
      </c>
    </row>
    <row r="561" spans="1:5" ht="12.75">
      <c r="A561" s="15">
        <v>38445</v>
      </c>
      <c r="B561" s="2">
        <v>1982</v>
      </c>
      <c r="C561" s="2" t="s">
        <v>1278</v>
      </c>
      <c r="D561" s="2" t="s">
        <v>1279</v>
      </c>
      <c r="E561" s="6">
        <v>3</v>
      </c>
    </row>
    <row r="562" spans="1:5" ht="12.75">
      <c r="A562" s="15">
        <v>38658</v>
      </c>
      <c r="B562" s="2">
        <v>1982</v>
      </c>
      <c r="C562" s="2" t="s">
        <v>1278</v>
      </c>
      <c r="D562" s="2" t="s">
        <v>1279</v>
      </c>
      <c r="E562" s="6">
        <v>8.47</v>
      </c>
    </row>
    <row r="563" spans="1:6" ht="12.75">
      <c r="A563" s="15">
        <v>38487</v>
      </c>
      <c r="B563" s="2">
        <v>1982</v>
      </c>
      <c r="C563" s="2" t="s">
        <v>898</v>
      </c>
      <c r="D563" s="2" t="s">
        <v>1279</v>
      </c>
      <c r="E563" s="6">
        <v>29.98</v>
      </c>
      <c r="F563" s="4" t="s">
        <v>1352</v>
      </c>
    </row>
    <row r="564" spans="1:6" ht="12.75">
      <c r="A564" s="15">
        <v>38527</v>
      </c>
      <c r="B564" s="2">
        <v>1982</v>
      </c>
      <c r="C564" s="2" t="s">
        <v>275</v>
      </c>
      <c r="D564" s="2" t="s">
        <v>1279</v>
      </c>
      <c r="E564" s="6">
        <v>4.03</v>
      </c>
      <c r="F564" s="4" t="s">
        <v>1352</v>
      </c>
    </row>
    <row r="565" spans="1:6" ht="12.75">
      <c r="A565" s="15">
        <v>39194</v>
      </c>
      <c r="B565" s="2">
        <v>1982</v>
      </c>
      <c r="C565" s="2" t="s">
        <v>275</v>
      </c>
      <c r="D565" s="2" t="s">
        <v>1279</v>
      </c>
      <c r="E565" s="6">
        <v>36</v>
      </c>
      <c r="F565" s="4" t="s">
        <v>1352</v>
      </c>
    </row>
    <row r="566" spans="1:6" ht="12.75">
      <c r="A566" s="15">
        <v>38550</v>
      </c>
      <c r="B566" s="2">
        <v>1982</v>
      </c>
      <c r="C566" s="2" t="s">
        <v>79</v>
      </c>
      <c r="D566" s="2" t="s">
        <v>772</v>
      </c>
      <c r="E566" s="6">
        <v>6.52</v>
      </c>
      <c r="F566" s="4" t="s">
        <v>160</v>
      </c>
    </row>
    <row r="567" spans="1:5" ht="12.75">
      <c r="A567" s="15">
        <v>39153</v>
      </c>
      <c r="B567" s="2">
        <v>1982</v>
      </c>
      <c r="C567" s="2" t="s">
        <v>79</v>
      </c>
      <c r="D567" s="2" t="s">
        <v>772</v>
      </c>
      <c r="E567" s="6">
        <v>9.99</v>
      </c>
    </row>
    <row r="568" spans="1:5" ht="12.75">
      <c r="A568" s="15">
        <v>39194</v>
      </c>
      <c r="B568" s="2">
        <v>1982</v>
      </c>
      <c r="C568" s="2" t="s">
        <v>79</v>
      </c>
      <c r="D568" s="2" t="s">
        <v>772</v>
      </c>
      <c r="E568" s="6">
        <v>36</v>
      </c>
    </row>
    <row r="569" spans="1:5" ht="12.75">
      <c r="A569" s="15">
        <v>38270</v>
      </c>
      <c r="B569" s="2">
        <v>1982</v>
      </c>
      <c r="C569" s="2" t="s">
        <v>1368</v>
      </c>
      <c r="D569" s="2" t="s">
        <v>1369</v>
      </c>
      <c r="E569" s="6">
        <v>31.99</v>
      </c>
    </row>
    <row r="570" spans="1:5" ht="12.75">
      <c r="A570" s="15">
        <v>38309</v>
      </c>
      <c r="B570" s="2">
        <v>1982</v>
      </c>
      <c r="C570" s="2" t="s">
        <v>1368</v>
      </c>
      <c r="D570" s="2" t="s">
        <v>1369</v>
      </c>
      <c r="E570" s="6">
        <v>14.49</v>
      </c>
    </row>
    <row r="571" spans="1:5" ht="12.75">
      <c r="A571" s="15">
        <v>38550</v>
      </c>
      <c r="B571" s="2">
        <v>1982</v>
      </c>
      <c r="C571" s="2" t="s">
        <v>1368</v>
      </c>
      <c r="D571" s="2" t="s">
        <v>1369</v>
      </c>
      <c r="E571" s="6">
        <v>3.8</v>
      </c>
    </row>
    <row r="572" spans="1:5" ht="12.75">
      <c r="A572" s="15">
        <v>38766</v>
      </c>
      <c r="B572" s="2">
        <v>1982</v>
      </c>
      <c r="C572" s="2" t="s">
        <v>1368</v>
      </c>
      <c r="D572" s="2" t="s">
        <v>1369</v>
      </c>
      <c r="E572" s="6">
        <v>23.48</v>
      </c>
    </row>
    <row r="573" spans="1:5" ht="12.75">
      <c r="A573" s="15">
        <v>39194</v>
      </c>
      <c r="B573" s="2">
        <v>1982</v>
      </c>
      <c r="C573" s="2" t="s">
        <v>1368</v>
      </c>
      <c r="D573" s="2" t="s">
        <v>1369</v>
      </c>
      <c r="E573" s="6">
        <v>14.27</v>
      </c>
    </row>
    <row r="574" spans="1:5" ht="12.75">
      <c r="A574" s="15">
        <v>38550</v>
      </c>
      <c r="B574" s="2">
        <v>1982</v>
      </c>
      <c r="C574" s="2" t="s">
        <v>77</v>
      </c>
      <c r="D574" s="2" t="s">
        <v>1815</v>
      </c>
      <c r="E574" s="6">
        <v>63.03</v>
      </c>
    </row>
    <row r="575" spans="1:6" ht="12.75">
      <c r="A575" s="15">
        <v>38059</v>
      </c>
      <c r="B575" s="2">
        <v>1983</v>
      </c>
      <c r="C575" s="2">
        <v>831</v>
      </c>
      <c r="D575" s="2" t="s">
        <v>2036</v>
      </c>
      <c r="E575" s="6">
        <v>20.37</v>
      </c>
      <c r="F575" s="11"/>
    </row>
    <row r="576" spans="1:5" ht="12.75">
      <c r="A576" s="15">
        <v>38126</v>
      </c>
      <c r="B576" s="2">
        <v>1983</v>
      </c>
      <c r="C576" s="2">
        <v>831</v>
      </c>
      <c r="D576" s="2" t="s">
        <v>2036</v>
      </c>
      <c r="E576" s="6">
        <v>14.01</v>
      </c>
    </row>
    <row r="577" spans="1:5" ht="12.75">
      <c r="A577" s="15">
        <v>38387</v>
      </c>
      <c r="B577" s="2">
        <v>1983</v>
      </c>
      <c r="C577" s="2">
        <v>831</v>
      </c>
      <c r="D577" s="2" t="s">
        <v>2036</v>
      </c>
      <c r="E577" s="6">
        <v>0.99</v>
      </c>
    </row>
    <row r="578" spans="1:6" ht="12.75">
      <c r="A578" s="15">
        <v>38167</v>
      </c>
      <c r="B578" s="2">
        <v>1983</v>
      </c>
      <c r="C578" s="2" t="s">
        <v>256</v>
      </c>
      <c r="D578" s="2" t="s">
        <v>2036</v>
      </c>
      <c r="E578" s="6">
        <v>7.5</v>
      </c>
      <c r="F578" s="4" t="s">
        <v>1758</v>
      </c>
    </row>
    <row r="579" spans="1:5" ht="12.75">
      <c r="A579" s="15">
        <v>38194</v>
      </c>
      <c r="B579" s="2">
        <v>1983</v>
      </c>
      <c r="C579" s="2" t="s">
        <v>256</v>
      </c>
      <c r="D579" s="2" t="s">
        <v>2036</v>
      </c>
      <c r="E579" s="6">
        <v>2.25</v>
      </c>
    </row>
    <row r="580" spans="1:5" ht="12.75">
      <c r="A580" s="15">
        <v>38268</v>
      </c>
      <c r="B580" s="2">
        <v>1983</v>
      </c>
      <c r="C580" s="2" t="s">
        <v>256</v>
      </c>
      <c r="D580" s="2" t="s">
        <v>2036</v>
      </c>
      <c r="E580" s="6">
        <v>5</v>
      </c>
    </row>
    <row r="581" spans="1:6" ht="12.75">
      <c r="A581" s="15">
        <v>38314</v>
      </c>
      <c r="B581" s="2">
        <v>1983</v>
      </c>
      <c r="C581" s="2" t="s">
        <v>256</v>
      </c>
      <c r="D581" s="2" t="s">
        <v>2036</v>
      </c>
      <c r="E581" s="6">
        <v>14.28</v>
      </c>
      <c r="F581" s="4" t="s">
        <v>2295</v>
      </c>
    </row>
    <row r="582" spans="1:5" ht="12.75">
      <c r="A582" s="15">
        <v>38326</v>
      </c>
      <c r="B582" s="2">
        <v>1983</v>
      </c>
      <c r="C582" s="2" t="s">
        <v>256</v>
      </c>
      <c r="D582" s="2" t="s">
        <v>2036</v>
      </c>
      <c r="E582" s="6">
        <v>5</v>
      </c>
    </row>
    <row r="583" spans="1:5" ht="12.75">
      <c r="A583" s="15">
        <v>38425</v>
      </c>
      <c r="B583" s="2">
        <v>1983</v>
      </c>
      <c r="C583" s="2" t="s">
        <v>256</v>
      </c>
      <c r="D583" s="2" t="s">
        <v>2036</v>
      </c>
      <c r="E583" s="6">
        <v>4</v>
      </c>
    </row>
    <row r="584" spans="1:6" ht="12.75">
      <c r="A584" s="15">
        <v>38479</v>
      </c>
      <c r="B584" s="2">
        <v>1983</v>
      </c>
      <c r="C584" s="2" t="s">
        <v>256</v>
      </c>
      <c r="D584" s="2" t="s">
        <v>2036</v>
      </c>
      <c r="E584" s="6">
        <v>20.5</v>
      </c>
      <c r="F584" s="4" t="s">
        <v>1352</v>
      </c>
    </row>
    <row r="585" spans="1:5" ht="12.75">
      <c r="A585" s="15">
        <v>38584</v>
      </c>
      <c r="B585" s="2">
        <v>1983</v>
      </c>
      <c r="C585" s="2" t="s">
        <v>256</v>
      </c>
      <c r="D585" s="2" t="s">
        <v>2036</v>
      </c>
      <c r="E585" s="6">
        <v>9.95</v>
      </c>
    </row>
    <row r="586" spans="1:5" ht="12.75">
      <c r="A586" s="15">
        <v>38589</v>
      </c>
      <c r="B586" s="2">
        <v>1983</v>
      </c>
      <c r="C586" s="2" t="s">
        <v>256</v>
      </c>
      <c r="D586" s="2" t="s">
        <v>2036</v>
      </c>
      <c r="E586" s="6">
        <v>2.2</v>
      </c>
    </row>
    <row r="587" spans="1:5" ht="12.75">
      <c r="A587" s="15">
        <v>38669</v>
      </c>
      <c r="B587" s="2">
        <v>1983</v>
      </c>
      <c r="C587" s="2" t="s">
        <v>256</v>
      </c>
      <c r="D587" s="2" t="s">
        <v>2036</v>
      </c>
      <c r="E587" s="6">
        <v>8.99</v>
      </c>
    </row>
    <row r="588" spans="1:5" ht="12.75">
      <c r="A588" s="15">
        <v>38669</v>
      </c>
      <c r="B588" s="2">
        <v>1983</v>
      </c>
      <c r="C588" s="2" t="s">
        <v>256</v>
      </c>
      <c r="D588" s="2" t="s">
        <v>2036</v>
      </c>
      <c r="E588" s="6">
        <v>4</v>
      </c>
    </row>
    <row r="589" spans="1:6" ht="12.75">
      <c r="A589" s="15">
        <v>39194</v>
      </c>
      <c r="B589" s="2">
        <v>1983</v>
      </c>
      <c r="C589" s="2" t="s">
        <v>295</v>
      </c>
      <c r="D589" s="2" t="s">
        <v>2036</v>
      </c>
      <c r="E589" s="6">
        <v>27.89</v>
      </c>
      <c r="F589" s="4" t="s">
        <v>1352</v>
      </c>
    </row>
    <row r="590" spans="1:5" ht="12.75">
      <c r="A590" s="15">
        <v>38550</v>
      </c>
      <c r="B590" s="2">
        <v>1983</v>
      </c>
      <c r="C590" s="2" t="s">
        <v>1821</v>
      </c>
      <c r="D590" s="2" t="s">
        <v>200</v>
      </c>
      <c r="E590" s="6">
        <v>3.32</v>
      </c>
    </row>
    <row r="591" spans="1:5" ht="12.75">
      <c r="A591" s="15">
        <v>39194</v>
      </c>
      <c r="B591" s="2">
        <v>1983</v>
      </c>
      <c r="C591" s="2" t="s">
        <v>1821</v>
      </c>
      <c r="D591" s="2" t="s">
        <v>200</v>
      </c>
      <c r="E591" s="6">
        <v>20.49</v>
      </c>
    </row>
    <row r="592" spans="1:5" ht="12.75">
      <c r="A592" s="15">
        <v>38479</v>
      </c>
      <c r="B592" s="2">
        <v>1983</v>
      </c>
      <c r="C592" s="2" t="s">
        <v>1368</v>
      </c>
      <c r="D592" s="2" t="s">
        <v>1856</v>
      </c>
      <c r="E592" s="6">
        <v>20.5</v>
      </c>
    </row>
    <row r="593" spans="1:5" ht="12.75">
      <c r="A593" s="15">
        <v>38550</v>
      </c>
      <c r="B593" s="2">
        <v>1983</v>
      </c>
      <c r="C593" s="2" t="s">
        <v>1368</v>
      </c>
      <c r="D593" s="2" t="s">
        <v>1856</v>
      </c>
      <c r="E593" s="6">
        <v>18.53</v>
      </c>
    </row>
    <row r="594" spans="1:5" ht="12.75">
      <c r="A594" s="15">
        <v>38550</v>
      </c>
      <c r="B594" s="2">
        <v>1983</v>
      </c>
      <c r="C594" s="2" t="s">
        <v>1368</v>
      </c>
      <c r="D594" s="2" t="s">
        <v>1856</v>
      </c>
      <c r="E594" s="6">
        <v>2.99</v>
      </c>
    </row>
    <row r="595" spans="1:5" ht="12.75">
      <c r="A595" s="15">
        <v>39194</v>
      </c>
      <c r="B595" s="2">
        <v>1983</v>
      </c>
      <c r="C595" s="2" t="s">
        <v>1368</v>
      </c>
      <c r="D595" s="2" t="s">
        <v>1856</v>
      </c>
      <c r="E595" s="6">
        <v>19.59</v>
      </c>
    </row>
    <row r="596" spans="1:6" ht="12.75">
      <c r="A596" s="15">
        <v>38059</v>
      </c>
      <c r="B596" s="2">
        <v>1984</v>
      </c>
      <c r="C596" s="2">
        <v>841</v>
      </c>
      <c r="D596" s="2" t="s">
        <v>2035</v>
      </c>
      <c r="E596" s="6">
        <v>3.75</v>
      </c>
      <c r="F596" s="11"/>
    </row>
    <row r="597" spans="1:5" ht="12.75">
      <c r="A597" s="15">
        <v>38126</v>
      </c>
      <c r="B597" s="2">
        <v>1984</v>
      </c>
      <c r="C597" s="2">
        <v>841</v>
      </c>
      <c r="D597" s="2" t="s">
        <v>2035</v>
      </c>
      <c r="E597" s="6">
        <v>16.03</v>
      </c>
    </row>
    <row r="598" spans="1:5" ht="12.75">
      <c r="A598" s="15">
        <v>38186</v>
      </c>
      <c r="B598" s="2">
        <v>1984</v>
      </c>
      <c r="C598" s="2">
        <v>841</v>
      </c>
      <c r="D598" s="2" t="s">
        <v>2035</v>
      </c>
      <c r="E598" s="6">
        <v>6.01</v>
      </c>
    </row>
    <row r="599" spans="1:5" ht="12.75">
      <c r="A599" s="15">
        <v>38231</v>
      </c>
      <c r="B599" s="2">
        <v>1984</v>
      </c>
      <c r="C599" s="2">
        <v>841</v>
      </c>
      <c r="D599" s="2" t="s">
        <v>2035</v>
      </c>
      <c r="E599" s="6">
        <v>6</v>
      </c>
    </row>
    <row r="600" spans="1:5" ht="12.75">
      <c r="A600" s="15">
        <v>38304</v>
      </c>
      <c r="B600" s="2">
        <v>1984</v>
      </c>
      <c r="C600" s="2">
        <v>841</v>
      </c>
      <c r="D600" s="2" t="s">
        <v>2035</v>
      </c>
      <c r="E600" s="6">
        <v>6.5</v>
      </c>
    </row>
    <row r="601" spans="1:5" ht="12.75">
      <c r="A601" s="15">
        <v>38419</v>
      </c>
      <c r="B601" s="2">
        <v>1984</v>
      </c>
      <c r="C601" s="2">
        <v>841</v>
      </c>
      <c r="D601" s="2" t="s">
        <v>2035</v>
      </c>
      <c r="E601" s="6">
        <v>2</v>
      </c>
    </row>
    <row r="602" spans="1:5" ht="12.75">
      <c r="A602" s="15">
        <v>38425</v>
      </c>
      <c r="B602" s="2">
        <v>1984</v>
      </c>
      <c r="C602" s="2">
        <v>841</v>
      </c>
      <c r="D602" s="2" t="s">
        <v>2035</v>
      </c>
      <c r="E602" s="6">
        <v>4.35</v>
      </c>
    </row>
    <row r="603" spans="1:5" ht="12.75">
      <c r="A603" s="15">
        <v>38437</v>
      </c>
      <c r="B603" s="2">
        <v>1984</v>
      </c>
      <c r="C603" s="2">
        <v>841</v>
      </c>
      <c r="D603" s="2" t="s">
        <v>2035</v>
      </c>
      <c r="E603" s="6">
        <v>3.81</v>
      </c>
    </row>
    <row r="604" spans="1:5" ht="12.75">
      <c r="A604" s="15">
        <v>38461</v>
      </c>
      <c r="B604" s="2">
        <v>1984</v>
      </c>
      <c r="C604" s="2">
        <v>841</v>
      </c>
      <c r="D604" s="2" t="s">
        <v>2035</v>
      </c>
      <c r="E604" s="6">
        <v>15.5</v>
      </c>
    </row>
    <row r="605" spans="1:5" ht="12.75">
      <c r="A605" s="15">
        <v>38527</v>
      </c>
      <c r="B605" s="2">
        <v>1984</v>
      </c>
      <c r="C605" s="2">
        <v>841</v>
      </c>
      <c r="D605" s="2" t="s">
        <v>2035</v>
      </c>
      <c r="E605" s="6">
        <v>4.03</v>
      </c>
    </row>
    <row r="606" spans="1:5" ht="12.75">
      <c r="A606" s="15">
        <v>38589</v>
      </c>
      <c r="B606" s="2">
        <v>1984</v>
      </c>
      <c r="C606" s="2">
        <v>841</v>
      </c>
      <c r="D606" s="2" t="s">
        <v>2035</v>
      </c>
      <c r="E606" s="6">
        <v>3.25</v>
      </c>
    </row>
    <row r="607" spans="1:6" ht="12.75">
      <c r="A607" s="15">
        <v>38515</v>
      </c>
      <c r="B607" s="2">
        <v>1984</v>
      </c>
      <c r="C607" s="2" t="s">
        <v>1669</v>
      </c>
      <c r="D607" s="2" t="s">
        <v>2035</v>
      </c>
      <c r="E607" s="6">
        <v>14.5</v>
      </c>
      <c r="F607" s="4" t="s">
        <v>1352</v>
      </c>
    </row>
    <row r="608" spans="1:6" ht="12.75">
      <c r="A608" s="15">
        <v>39194</v>
      </c>
      <c r="B608" s="2">
        <v>1984</v>
      </c>
      <c r="C608" s="2" t="s">
        <v>1669</v>
      </c>
      <c r="D608" s="2" t="s">
        <v>2035</v>
      </c>
      <c r="E608" s="6">
        <v>16.16</v>
      </c>
      <c r="F608" s="4" t="s">
        <v>1352</v>
      </c>
    </row>
    <row r="609" spans="1:6" ht="12.75">
      <c r="A609" s="15">
        <v>38641</v>
      </c>
      <c r="B609" s="2">
        <v>1984</v>
      </c>
      <c r="C609" s="2" t="s">
        <v>754</v>
      </c>
      <c r="D609" s="2" t="s">
        <v>2035</v>
      </c>
      <c r="E609" s="6">
        <v>9.99</v>
      </c>
      <c r="F609" s="4" t="s">
        <v>1352</v>
      </c>
    </row>
    <row r="610" spans="1:5" ht="12.75">
      <c r="A610" s="15">
        <v>38550</v>
      </c>
      <c r="B610" s="2">
        <v>1984</v>
      </c>
      <c r="C610" s="2" t="s">
        <v>1383</v>
      </c>
      <c r="D610" s="2" t="s">
        <v>2139</v>
      </c>
      <c r="E610" s="6">
        <v>12.53</v>
      </c>
    </row>
    <row r="611" spans="1:5" ht="12.75">
      <c r="A611" s="15">
        <v>38550</v>
      </c>
      <c r="B611" s="2">
        <v>1984</v>
      </c>
      <c r="C611" s="2" t="s">
        <v>1383</v>
      </c>
      <c r="D611" s="2" t="s">
        <v>2139</v>
      </c>
      <c r="E611" s="6">
        <v>20.5</v>
      </c>
    </row>
    <row r="612" spans="1:5" ht="12.75">
      <c r="A612" s="15">
        <v>39194</v>
      </c>
      <c r="B612" s="2">
        <v>1984</v>
      </c>
      <c r="C612" s="2" t="s">
        <v>1383</v>
      </c>
      <c r="D612" s="2" t="s">
        <v>2139</v>
      </c>
      <c r="E612" s="6">
        <v>27.89</v>
      </c>
    </row>
    <row r="613" spans="1:6" ht="12.75">
      <c r="A613" s="15">
        <v>38087</v>
      </c>
      <c r="B613" s="2">
        <v>1985</v>
      </c>
      <c r="C613" s="2">
        <v>851</v>
      </c>
      <c r="D613" s="2" t="s">
        <v>703</v>
      </c>
      <c r="E613" s="6">
        <v>3.75</v>
      </c>
      <c r="F613" s="4" t="s">
        <v>1757</v>
      </c>
    </row>
    <row r="614" spans="1:6" ht="12.75">
      <c r="A614" s="15">
        <v>38281</v>
      </c>
      <c r="B614" s="2">
        <v>1985</v>
      </c>
      <c r="C614" s="2">
        <v>851</v>
      </c>
      <c r="D614" s="2" t="s">
        <v>703</v>
      </c>
      <c r="E614" s="6">
        <v>7</v>
      </c>
      <c r="F614" s="4" t="s">
        <v>221</v>
      </c>
    </row>
    <row r="615" spans="1:6" ht="12.75">
      <c r="A615" s="15">
        <v>38314</v>
      </c>
      <c r="B615" s="2">
        <v>1985</v>
      </c>
      <c r="C615" s="2">
        <v>851</v>
      </c>
      <c r="D615" s="2" t="s">
        <v>703</v>
      </c>
      <c r="E615" s="6">
        <v>8.27</v>
      </c>
      <c r="F615" s="4" t="s">
        <v>2295</v>
      </c>
    </row>
    <row r="616" spans="1:6" ht="12.75">
      <c r="A616" s="15">
        <v>38322</v>
      </c>
      <c r="B616" s="2">
        <v>1985</v>
      </c>
      <c r="C616" s="2">
        <v>851</v>
      </c>
      <c r="D616" s="2" t="s">
        <v>703</v>
      </c>
      <c r="E616" s="6">
        <v>4.99</v>
      </c>
      <c r="F616" s="4" t="s">
        <v>221</v>
      </c>
    </row>
    <row r="617" spans="1:5" ht="12.75">
      <c r="A617" s="15">
        <v>38394</v>
      </c>
      <c r="B617" s="2">
        <v>1985</v>
      </c>
      <c r="C617" s="2">
        <v>851</v>
      </c>
      <c r="D617" s="2" t="s">
        <v>703</v>
      </c>
      <c r="E617" s="6">
        <v>2.76</v>
      </c>
    </row>
    <row r="618" spans="1:6" ht="12.75">
      <c r="A618" s="15">
        <v>38403</v>
      </c>
      <c r="B618" s="2">
        <v>1985</v>
      </c>
      <c r="C618" s="2">
        <v>851</v>
      </c>
      <c r="D618" s="2" t="s">
        <v>703</v>
      </c>
      <c r="E618" s="6">
        <v>11.5</v>
      </c>
      <c r="F618" s="4" t="s">
        <v>119</v>
      </c>
    </row>
    <row r="619" spans="1:5" ht="12.75">
      <c r="A619" s="15">
        <v>38589</v>
      </c>
      <c r="B619" s="2">
        <v>1985</v>
      </c>
      <c r="C619" s="2">
        <v>851</v>
      </c>
      <c r="D619" s="2" t="s">
        <v>703</v>
      </c>
      <c r="E619" s="6">
        <v>3.25</v>
      </c>
    </row>
    <row r="620" spans="1:5" ht="12.75">
      <c r="A620" s="15">
        <v>38626</v>
      </c>
      <c r="B620" s="2">
        <v>1985</v>
      </c>
      <c r="C620" s="2">
        <v>851</v>
      </c>
      <c r="D620" s="2" t="s">
        <v>703</v>
      </c>
      <c r="E620" s="6">
        <v>14.5</v>
      </c>
    </row>
    <row r="621" spans="1:5" ht="12.75">
      <c r="A621" s="15">
        <v>38634</v>
      </c>
      <c r="B621" s="2">
        <v>1985</v>
      </c>
      <c r="C621" s="2">
        <v>851</v>
      </c>
      <c r="D621" s="2" t="s">
        <v>703</v>
      </c>
      <c r="E621" s="6">
        <v>7</v>
      </c>
    </row>
    <row r="622" spans="1:5" ht="12.75">
      <c r="A622" s="15">
        <v>38652</v>
      </c>
      <c r="B622" s="2">
        <v>1985</v>
      </c>
      <c r="C622" s="2" t="s">
        <v>1736</v>
      </c>
      <c r="D622" s="2" t="s">
        <v>703</v>
      </c>
      <c r="E622" s="6">
        <v>15.25</v>
      </c>
    </row>
    <row r="623" spans="1:5" ht="12.75">
      <c r="A623" s="15">
        <v>38070</v>
      </c>
      <c r="B623" s="2">
        <v>1986</v>
      </c>
      <c r="C623" s="2">
        <v>861</v>
      </c>
      <c r="D623" s="2" t="s">
        <v>736</v>
      </c>
      <c r="E623" s="6">
        <v>3.25</v>
      </c>
    </row>
    <row r="624" spans="1:5" ht="12.75">
      <c r="A624" s="15">
        <v>38156</v>
      </c>
      <c r="B624" s="2">
        <v>1986</v>
      </c>
      <c r="C624" s="2">
        <v>861</v>
      </c>
      <c r="D624" s="2" t="s">
        <v>736</v>
      </c>
      <c r="E624" s="6">
        <v>8.5</v>
      </c>
    </row>
    <row r="625" spans="1:6" ht="12.75">
      <c r="A625" s="15">
        <v>38304</v>
      </c>
      <c r="B625" s="2">
        <v>1986</v>
      </c>
      <c r="C625" s="2">
        <v>861</v>
      </c>
      <c r="D625" s="2" t="s">
        <v>736</v>
      </c>
      <c r="E625" s="6">
        <v>5.65</v>
      </c>
      <c r="F625" s="4" t="s">
        <v>518</v>
      </c>
    </row>
    <row r="626" spans="1:5" ht="12.75">
      <c r="A626" s="15">
        <v>38394</v>
      </c>
      <c r="B626" s="2">
        <v>1986</v>
      </c>
      <c r="C626" s="2">
        <v>861</v>
      </c>
      <c r="D626" s="2" t="s">
        <v>736</v>
      </c>
      <c r="E626" s="6">
        <v>2.76</v>
      </c>
    </row>
    <row r="627" spans="1:5" ht="12.75">
      <c r="A627" s="15">
        <v>38515</v>
      </c>
      <c r="B627" s="2">
        <v>1986</v>
      </c>
      <c r="C627" s="2">
        <v>861</v>
      </c>
      <c r="D627" s="2" t="s">
        <v>736</v>
      </c>
      <c r="E627" s="6">
        <v>40</v>
      </c>
    </row>
    <row r="628" spans="1:5" ht="12.75">
      <c r="A628" s="15">
        <v>38527</v>
      </c>
      <c r="B628" s="2">
        <v>1986</v>
      </c>
      <c r="C628" s="2">
        <v>861</v>
      </c>
      <c r="D628" s="2" t="s">
        <v>736</v>
      </c>
      <c r="E628" s="6">
        <v>2.24</v>
      </c>
    </row>
    <row r="629" spans="1:5" ht="12.75">
      <c r="A629" s="15">
        <v>38589</v>
      </c>
      <c r="B629" s="2">
        <v>1986</v>
      </c>
      <c r="C629" s="2">
        <v>861</v>
      </c>
      <c r="D629" s="2" t="s">
        <v>736</v>
      </c>
      <c r="E629" s="6">
        <v>2.85</v>
      </c>
    </row>
    <row r="630" spans="1:5" ht="12.75">
      <c r="A630" s="15">
        <v>38635</v>
      </c>
      <c r="B630" s="2">
        <v>1986</v>
      </c>
      <c r="C630" s="2">
        <v>861</v>
      </c>
      <c r="D630" s="2" t="s">
        <v>736</v>
      </c>
      <c r="E630" s="6">
        <v>10.6</v>
      </c>
    </row>
    <row r="631" spans="1:6" ht="12.75">
      <c r="A631" s="15">
        <v>38667</v>
      </c>
      <c r="B631" s="2">
        <v>1986</v>
      </c>
      <c r="C631" s="2">
        <v>861</v>
      </c>
      <c r="D631" s="2" t="s">
        <v>736</v>
      </c>
      <c r="E631" s="6">
        <v>4.75</v>
      </c>
      <c r="F631" s="4" t="s">
        <v>518</v>
      </c>
    </row>
    <row r="632" spans="1:5" ht="12.75">
      <c r="A632" s="15">
        <v>38674</v>
      </c>
      <c r="B632" s="2">
        <v>1986</v>
      </c>
      <c r="C632" s="2">
        <v>861</v>
      </c>
      <c r="D632" s="2" t="s">
        <v>736</v>
      </c>
      <c r="E632" s="6">
        <v>5.99</v>
      </c>
    </row>
    <row r="633" spans="1:5" ht="12.75">
      <c r="A633" s="15">
        <v>38714</v>
      </c>
      <c r="B633" s="2">
        <v>1986</v>
      </c>
      <c r="C633" s="2">
        <v>861</v>
      </c>
      <c r="D633" s="2" t="s">
        <v>736</v>
      </c>
      <c r="E633" s="6">
        <v>6.99</v>
      </c>
    </row>
    <row r="634" spans="1:6" ht="12.75">
      <c r="A634" s="15">
        <v>39253</v>
      </c>
      <c r="B634" s="2">
        <v>1986</v>
      </c>
      <c r="C634" s="2" t="s">
        <v>348</v>
      </c>
      <c r="D634" s="2" t="s">
        <v>736</v>
      </c>
      <c r="E634" s="6">
        <v>9.49</v>
      </c>
      <c r="F634" s="4" t="s">
        <v>1352</v>
      </c>
    </row>
    <row r="635" spans="1:6" ht="12.75">
      <c r="A635" s="15">
        <v>38029</v>
      </c>
      <c r="B635" s="2">
        <v>1987</v>
      </c>
      <c r="C635" s="2">
        <v>871</v>
      </c>
      <c r="D635" s="2" t="s">
        <v>2012</v>
      </c>
      <c r="E635" s="6">
        <v>27</v>
      </c>
      <c r="F635" s="4" t="s">
        <v>626</v>
      </c>
    </row>
    <row r="636" spans="1:6" ht="12.75">
      <c r="A636" s="15">
        <v>38146</v>
      </c>
      <c r="B636" s="2">
        <v>1987</v>
      </c>
      <c r="C636" s="2">
        <v>871</v>
      </c>
      <c r="D636" s="2" t="s">
        <v>2012</v>
      </c>
      <c r="E636" s="6">
        <v>7.5</v>
      </c>
      <c r="F636" s="4" t="s">
        <v>626</v>
      </c>
    </row>
    <row r="637" spans="1:6" ht="12.75">
      <c r="A637" s="15">
        <v>38211</v>
      </c>
      <c r="B637" s="2">
        <v>1987</v>
      </c>
      <c r="C637" s="2">
        <v>871</v>
      </c>
      <c r="D637" s="2" t="s">
        <v>2012</v>
      </c>
      <c r="E637" s="6">
        <v>7.5</v>
      </c>
      <c r="F637" s="4" t="s">
        <v>626</v>
      </c>
    </row>
    <row r="638" spans="1:6" ht="12.75">
      <c r="A638" s="15">
        <v>38247</v>
      </c>
      <c r="B638" s="2">
        <v>1987</v>
      </c>
      <c r="C638" s="2">
        <v>871</v>
      </c>
      <c r="D638" s="2" t="s">
        <v>2012</v>
      </c>
      <c r="E638" s="6">
        <v>16.27</v>
      </c>
      <c r="F638" s="4" t="s">
        <v>626</v>
      </c>
    </row>
    <row r="639" spans="1:5" ht="12.75">
      <c r="A639" s="15">
        <v>38394</v>
      </c>
      <c r="B639" s="2">
        <v>1987</v>
      </c>
      <c r="C639" s="2">
        <v>871</v>
      </c>
      <c r="D639" s="2" t="s">
        <v>2012</v>
      </c>
      <c r="E639" s="6">
        <v>2.76</v>
      </c>
    </row>
    <row r="640" spans="1:6" ht="12.75">
      <c r="A640" s="15">
        <v>38462</v>
      </c>
      <c r="B640" s="2">
        <v>1987</v>
      </c>
      <c r="C640" s="2">
        <v>871</v>
      </c>
      <c r="D640" s="2" t="s">
        <v>2012</v>
      </c>
      <c r="E640" s="6">
        <v>13.5</v>
      </c>
      <c r="F640" s="4">
        <v>2869</v>
      </c>
    </row>
    <row r="641" spans="1:5" ht="12.75">
      <c r="A641" s="15">
        <v>38488</v>
      </c>
      <c r="B641" s="2">
        <v>1987</v>
      </c>
      <c r="C641" s="2">
        <v>871</v>
      </c>
      <c r="D641" s="2" t="s">
        <v>2012</v>
      </c>
      <c r="E641" s="6">
        <v>0.99</v>
      </c>
    </row>
    <row r="642" spans="1:6" ht="12.75">
      <c r="A642" s="15">
        <v>38515</v>
      </c>
      <c r="B642" s="2">
        <v>1987</v>
      </c>
      <c r="C642" s="2">
        <v>871</v>
      </c>
      <c r="D642" s="2" t="s">
        <v>2012</v>
      </c>
      <c r="E642" s="6">
        <v>9.95</v>
      </c>
      <c r="F642" s="4" t="s">
        <v>1352</v>
      </c>
    </row>
    <row r="643" spans="1:5" ht="12.75">
      <c r="A643" s="15">
        <v>38589</v>
      </c>
      <c r="B643" s="2">
        <v>1987</v>
      </c>
      <c r="C643" s="2">
        <v>871</v>
      </c>
      <c r="D643" s="2" t="s">
        <v>2012</v>
      </c>
      <c r="E643" s="6">
        <v>3.25</v>
      </c>
    </row>
    <row r="644" spans="1:5" ht="12.75">
      <c r="A644" s="15">
        <v>38029</v>
      </c>
      <c r="B644" s="2">
        <v>1987</v>
      </c>
      <c r="C644" s="2" t="s">
        <v>2013</v>
      </c>
      <c r="D644" s="2" t="s">
        <v>2012</v>
      </c>
      <c r="E644" s="6">
        <v>15.5</v>
      </c>
    </row>
    <row r="645" spans="1:6" ht="12.75">
      <c r="A645" s="15">
        <v>38667</v>
      </c>
      <c r="B645" s="2">
        <v>1987</v>
      </c>
      <c r="D645" s="2" t="s">
        <v>2012</v>
      </c>
      <c r="E645" s="6">
        <v>4.24</v>
      </c>
      <c r="F645" s="4" t="s">
        <v>626</v>
      </c>
    </row>
    <row r="646" spans="1:6" ht="12.75">
      <c r="A646" s="15">
        <v>38064</v>
      </c>
      <c r="B646" s="2">
        <v>1988</v>
      </c>
      <c r="C646" s="2">
        <v>881</v>
      </c>
      <c r="D646" s="2" t="s">
        <v>2110</v>
      </c>
      <c r="E646" s="6">
        <v>9.99</v>
      </c>
      <c r="F646" s="11"/>
    </row>
    <row r="647" spans="1:5" ht="12.75">
      <c r="A647" s="15">
        <v>38120</v>
      </c>
      <c r="B647" s="2">
        <v>1988</v>
      </c>
      <c r="C647" s="2">
        <v>881</v>
      </c>
      <c r="D647" s="2" t="s">
        <v>2110</v>
      </c>
      <c r="E647" s="6">
        <v>5.95</v>
      </c>
    </row>
    <row r="648" spans="1:5" ht="12.75">
      <c r="A648" s="15">
        <v>38161</v>
      </c>
      <c r="B648" s="2">
        <v>1988</v>
      </c>
      <c r="C648" s="2">
        <v>881</v>
      </c>
      <c r="D648" s="2" t="s">
        <v>2110</v>
      </c>
      <c r="E648" s="6">
        <v>9.49</v>
      </c>
    </row>
    <row r="649" spans="1:5" ht="12.75">
      <c r="A649" s="15">
        <v>38250</v>
      </c>
      <c r="B649" s="2">
        <v>1988</v>
      </c>
      <c r="C649" s="2">
        <v>881</v>
      </c>
      <c r="D649" s="2" t="s">
        <v>2110</v>
      </c>
      <c r="E649" s="6">
        <v>3.25</v>
      </c>
    </row>
    <row r="650" spans="1:5" ht="12.75">
      <c r="A650" s="15">
        <v>38270</v>
      </c>
      <c r="B650" s="2">
        <v>1988</v>
      </c>
      <c r="C650" s="2">
        <v>881</v>
      </c>
      <c r="D650" s="2" t="s">
        <v>2110</v>
      </c>
      <c r="E650" s="6">
        <v>1</v>
      </c>
    </row>
    <row r="651" spans="1:5" ht="12.75">
      <c r="A651" s="15">
        <v>38394</v>
      </c>
      <c r="B651" s="2">
        <v>1988</v>
      </c>
      <c r="C651" s="2">
        <v>881</v>
      </c>
      <c r="D651" s="2" t="s">
        <v>2110</v>
      </c>
      <c r="E651" s="6">
        <v>0.99</v>
      </c>
    </row>
    <row r="652" spans="1:5" ht="12.75">
      <c r="A652" s="15">
        <v>38425</v>
      </c>
      <c r="B652" s="2">
        <v>1988</v>
      </c>
      <c r="C652" s="2">
        <v>881</v>
      </c>
      <c r="D652" s="2" t="s">
        <v>2110</v>
      </c>
      <c r="E652" s="6">
        <v>7.15</v>
      </c>
    </row>
    <row r="653" spans="1:5" ht="12.75">
      <c r="A653" s="15">
        <v>38437</v>
      </c>
      <c r="B653" s="2">
        <v>1988</v>
      </c>
      <c r="C653" s="2">
        <v>881</v>
      </c>
      <c r="D653" s="2" t="s">
        <v>2110</v>
      </c>
      <c r="E653" s="6">
        <v>5.01</v>
      </c>
    </row>
    <row r="654" spans="1:5" ht="12.75">
      <c r="A654" s="15">
        <v>38445</v>
      </c>
      <c r="B654" s="2">
        <v>1988</v>
      </c>
      <c r="C654" s="2">
        <v>881</v>
      </c>
      <c r="D654" s="2" t="s">
        <v>2110</v>
      </c>
      <c r="E654" s="6">
        <v>20.5</v>
      </c>
    </row>
    <row r="655" spans="1:6" ht="12.75">
      <c r="A655" s="15">
        <v>38459</v>
      </c>
      <c r="B655" s="2">
        <v>1988</v>
      </c>
      <c r="C655" s="2">
        <v>881</v>
      </c>
      <c r="D655" s="2" t="s">
        <v>2110</v>
      </c>
      <c r="E655" s="6">
        <v>46</v>
      </c>
      <c r="F655" s="4" t="s">
        <v>877</v>
      </c>
    </row>
    <row r="656" spans="1:6" ht="12.75">
      <c r="A656" s="15">
        <v>38547</v>
      </c>
      <c r="B656" s="2">
        <v>1988</v>
      </c>
      <c r="C656" s="2">
        <v>881</v>
      </c>
      <c r="D656" s="2" t="s">
        <v>2110</v>
      </c>
      <c r="E656" s="6">
        <v>3.2</v>
      </c>
      <c r="F656" s="4" t="s">
        <v>877</v>
      </c>
    </row>
    <row r="657" spans="1:6" ht="12.75">
      <c r="A657" s="15">
        <v>38515</v>
      </c>
      <c r="B657" s="2">
        <v>1988</v>
      </c>
      <c r="C657" s="2" t="s">
        <v>1670</v>
      </c>
      <c r="D657" s="2" t="s">
        <v>2110</v>
      </c>
      <c r="E657" s="6">
        <v>10.5</v>
      </c>
      <c r="F657" s="4" t="s">
        <v>1671</v>
      </c>
    </row>
    <row r="658" spans="1:5" ht="12.75">
      <c r="A658" s="15">
        <v>38445</v>
      </c>
      <c r="B658" s="2">
        <v>1989</v>
      </c>
      <c r="C658" s="2">
        <v>891</v>
      </c>
      <c r="D658" s="2" t="s">
        <v>257</v>
      </c>
      <c r="E658" s="6">
        <v>20.5</v>
      </c>
    </row>
    <row r="659" spans="1:5" ht="12.75">
      <c r="A659" s="15">
        <v>38488</v>
      </c>
      <c r="B659" s="2">
        <v>1989</v>
      </c>
      <c r="C659" s="2">
        <v>891</v>
      </c>
      <c r="D659" s="2" t="s">
        <v>257</v>
      </c>
      <c r="E659" s="6">
        <v>4.35</v>
      </c>
    </row>
    <row r="660" spans="1:5" ht="12.75">
      <c r="A660" s="15">
        <v>38167</v>
      </c>
      <c r="B660" s="2">
        <v>1989</v>
      </c>
      <c r="D660" s="2" t="s">
        <v>257</v>
      </c>
      <c r="E660" s="6">
        <v>7.5</v>
      </c>
    </row>
    <row r="661" spans="1:5" ht="12.75">
      <c r="A661" s="15">
        <v>38270</v>
      </c>
      <c r="B661" s="2">
        <v>1989</v>
      </c>
      <c r="D661" s="2" t="s">
        <v>257</v>
      </c>
      <c r="E661" s="6">
        <v>1.75</v>
      </c>
    </row>
    <row r="662" spans="1:5" ht="12.75">
      <c r="A662" s="15">
        <v>38328</v>
      </c>
      <c r="B662" s="2">
        <v>1989</v>
      </c>
      <c r="D662" s="2" t="s">
        <v>257</v>
      </c>
      <c r="E662" s="6">
        <v>7.49</v>
      </c>
    </row>
    <row r="663" spans="1:5" ht="12.75">
      <c r="A663" s="15">
        <v>38494</v>
      </c>
      <c r="B663" s="2">
        <v>1989</v>
      </c>
      <c r="D663" s="2" t="s">
        <v>257</v>
      </c>
      <c r="E663" s="6">
        <v>11.5</v>
      </c>
    </row>
    <row r="664" spans="1:5" ht="12.75">
      <c r="A664" s="15">
        <v>38527</v>
      </c>
      <c r="B664" s="2">
        <v>1989</v>
      </c>
      <c r="D664" s="2" t="s">
        <v>257</v>
      </c>
      <c r="E664" s="6">
        <v>2.99</v>
      </c>
    </row>
    <row r="665" spans="1:5" ht="12.75">
      <c r="A665" s="15">
        <v>38547</v>
      </c>
      <c r="B665" s="2">
        <v>1989</v>
      </c>
      <c r="D665" s="2" t="s">
        <v>257</v>
      </c>
      <c r="E665" s="6">
        <v>3.2</v>
      </c>
    </row>
    <row r="666" spans="1:5" ht="12.75">
      <c r="A666" s="15">
        <v>38589</v>
      </c>
      <c r="B666" s="2">
        <v>1989</v>
      </c>
      <c r="D666" s="2" t="s">
        <v>257</v>
      </c>
      <c r="E666" s="6">
        <v>2.2</v>
      </c>
    </row>
    <row r="667" spans="1:6" ht="12.75">
      <c r="A667" s="15">
        <v>38667</v>
      </c>
      <c r="B667" s="2">
        <v>1989</v>
      </c>
      <c r="D667" s="2" t="s">
        <v>257</v>
      </c>
      <c r="E667" s="6">
        <v>0.99</v>
      </c>
      <c r="F667" s="4" t="s">
        <v>1740</v>
      </c>
    </row>
    <row r="668" spans="1:6" ht="12.75">
      <c r="A668" s="15">
        <v>38304</v>
      </c>
      <c r="B668" s="2">
        <v>1990</v>
      </c>
      <c r="C668" s="2">
        <v>901</v>
      </c>
      <c r="D668" s="2" t="s">
        <v>252</v>
      </c>
      <c r="E668" s="6">
        <v>2.25</v>
      </c>
      <c r="F668" s="4" t="s">
        <v>517</v>
      </c>
    </row>
    <row r="669" spans="1:5" ht="12.75">
      <c r="A669" s="15">
        <v>38445</v>
      </c>
      <c r="B669" s="2">
        <v>1990</v>
      </c>
      <c r="C669" s="2">
        <v>901</v>
      </c>
      <c r="D669" s="2" t="s">
        <v>252</v>
      </c>
      <c r="E669" s="6">
        <v>15.5</v>
      </c>
    </row>
    <row r="670" spans="1:6" ht="12.75">
      <c r="A670" s="15">
        <v>38461</v>
      </c>
      <c r="B670" s="2">
        <v>1990</v>
      </c>
      <c r="C670" s="2">
        <v>901</v>
      </c>
      <c r="D670" s="2" t="s">
        <v>252</v>
      </c>
      <c r="E670" s="6">
        <v>1.3</v>
      </c>
      <c r="F670" s="4" t="s">
        <v>517</v>
      </c>
    </row>
    <row r="671" spans="1:6" ht="12.75">
      <c r="A671" s="15">
        <v>38474</v>
      </c>
      <c r="B671" s="2">
        <v>1990</v>
      </c>
      <c r="C671" s="2" t="s">
        <v>1842</v>
      </c>
      <c r="D671" s="2" t="s">
        <v>252</v>
      </c>
      <c r="E671" s="6">
        <v>11</v>
      </c>
      <c r="F671" s="4" t="s">
        <v>1352</v>
      </c>
    </row>
    <row r="672" spans="1:6" ht="12.75">
      <c r="A672" s="15">
        <v>38165</v>
      </c>
      <c r="B672" s="2">
        <v>1990</v>
      </c>
      <c r="D672" s="2" t="s">
        <v>252</v>
      </c>
      <c r="E672" s="6">
        <v>24.5</v>
      </c>
      <c r="F672" s="4" t="s">
        <v>2295</v>
      </c>
    </row>
    <row r="673" spans="1:6" ht="12.75">
      <c r="A673" s="15">
        <v>38183</v>
      </c>
      <c r="B673" s="2">
        <v>1990</v>
      </c>
      <c r="D673" s="2" t="s">
        <v>252</v>
      </c>
      <c r="E673" s="6">
        <v>1.5</v>
      </c>
      <c r="F673" s="4" t="s">
        <v>1352</v>
      </c>
    </row>
    <row r="674" spans="1:6" ht="12.75">
      <c r="A674" s="15">
        <v>38215</v>
      </c>
      <c r="B674" s="2">
        <v>1990</v>
      </c>
      <c r="D674" s="2" t="s">
        <v>252</v>
      </c>
      <c r="E674" s="6">
        <v>5.5</v>
      </c>
      <c r="F674" s="4" t="s">
        <v>2405</v>
      </c>
    </row>
    <row r="675" spans="1:6" ht="12.75">
      <c r="A675" s="15">
        <v>38522</v>
      </c>
      <c r="B675" s="2">
        <v>1990</v>
      </c>
      <c r="D675" s="2" t="s">
        <v>252</v>
      </c>
      <c r="E675" s="6">
        <v>4.6</v>
      </c>
      <c r="F675" s="4" t="s">
        <v>1352</v>
      </c>
    </row>
    <row r="676" spans="1:5" ht="12.75">
      <c r="A676" s="15">
        <v>38445</v>
      </c>
      <c r="B676" s="2">
        <v>1991</v>
      </c>
      <c r="C676" s="2">
        <v>911</v>
      </c>
      <c r="D676" s="2" t="s">
        <v>2404</v>
      </c>
      <c r="E676" s="6">
        <v>20.5</v>
      </c>
    </row>
    <row r="677" spans="1:6" ht="12.75">
      <c r="A677" s="15">
        <v>38109</v>
      </c>
      <c r="B677" s="2">
        <v>1991</v>
      </c>
      <c r="D677" s="2" t="s">
        <v>2404</v>
      </c>
      <c r="E677" s="6">
        <v>1.94</v>
      </c>
      <c r="F677" s="4" t="s">
        <v>2405</v>
      </c>
    </row>
    <row r="678" spans="1:5" ht="12.75">
      <c r="A678" s="15">
        <v>38214</v>
      </c>
      <c r="B678" s="2">
        <v>1991</v>
      </c>
      <c r="D678" s="2" t="s">
        <v>2404</v>
      </c>
      <c r="E678" s="6">
        <v>21.71</v>
      </c>
    </row>
    <row r="679" spans="1:5" ht="12.75">
      <c r="A679" s="15">
        <v>38436</v>
      </c>
      <c r="B679" s="2">
        <v>1991</v>
      </c>
      <c r="D679" s="2" t="s">
        <v>2404</v>
      </c>
      <c r="E679" s="6">
        <v>3.75</v>
      </c>
    </row>
    <row r="680" spans="1:5" ht="12.75">
      <c r="A680" s="15">
        <v>38475</v>
      </c>
      <c r="B680" s="2">
        <v>1991</v>
      </c>
      <c r="D680" s="2" t="s">
        <v>2404</v>
      </c>
      <c r="E680" s="6">
        <v>16</v>
      </c>
    </row>
    <row r="681" spans="1:5" ht="12.75">
      <c r="A681" s="15">
        <v>38494</v>
      </c>
      <c r="B681" s="2">
        <v>1991</v>
      </c>
      <c r="D681" s="2" t="s">
        <v>2404</v>
      </c>
      <c r="E681" s="6">
        <v>5.5</v>
      </c>
    </row>
    <row r="682" spans="1:5" ht="12.75">
      <c r="A682" s="15">
        <v>38494</v>
      </c>
      <c r="B682" s="2">
        <v>1992</v>
      </c>
      <c r="D682" s="2" t="s">
        <v>1287</v>
      </c>
      <c r="E682" s="6">
        <v>6</v>
      </c>
    </row>
    <row r="683" spans="1:5" ht="12.75">
      <c r="A683" s="15">
        <v>38445</v>
      </c>
      <c r="B683" s="2">
        <v>1993</v>
      </c>
      <c r="C683" s="2">
        <v>931</v>
      </c>
      <c r="D683" s="2" t="s">
        <v>1509</v>
      </c>
      <c r="E683" s="6">
        <v>26</v>
      </c>
    </row>
    <row r="684" spans="1:6" ht="12.75">
      <c r="A684" s="15">
        <v>38249</v>
      </c>
      <c r="B684" s="2">
        <v>1994</v>
      </c>
      <c r="C684" s="2" t="s">
        <v>629</v>
      </c>
      <c r="D684" s="2" t="s">
        <v>630</v>
      </c>
      <c r="E684" s="6">
        <v>4.99</v>
      </c>
      <c r="F684" s="4">
        <v>2919</v>
      </c>
    </row>
    <row r="685" spans="1:5" ht="12.75">
      <c r="A685" s="15">
        <v>38508</v>
      </c>
      <c r="B685" s="2">
        <v>1994</v>
      </c>
      <c r="D685" s="2" t="s">
        <v>630</v>
      </c>
      <c r="E685" s="6">
        <v>3.25</v>
      </c>
    </row>
    <row r="686" spans="1:6" ht="12.75">
      <c r="A686" s="15">
        <v>38215</v>
      </c>
      <c r="B686" s="2">
        <v>1995</v>
      </c>
      <c r="D686" s="2" t="s">
        <v>2011</v>
      </c>
      <c r="E686" s="6">
        <v>0.99</v>
      </c>
      <c r="F686" s="4" t="s">
        <v>2405</v>
      </c>
    </row>
    <row r="687" spans="1:6" ht="12.75">
      <c r="A687" s="15">
        <v>38183</v>
      </c>
      <c r="B687" s="2">
        <v>1997</v>
      </c>
      <c r="C687" s="17">
        <v>35431</v>
      </c>
      <c r="D687" s="2" t="s">
        <v>1673</v>
      </c>
      <c r="E687" s="6">
        <v>2.2</v>
      </c>
      <c r="F687" s="4" t="s">
        <v>1672</v>
      </c>
    </row>
    <row r="688" spans="1:6" ht="12.75">
      <c r="A688" s="15">
        <v>38515</v>
      </c>
      <c r="B688" s="2">
        <v>1997</v>
      </c>
      <c r="C688" s="17">
        <v>35431</v>
      </c>
      <c r="D688" s="2" t="s">
        <v>1673</v>
      </c>
      <c r="E688" s="6">
        <v>9.95</v>
      </c>
      <c r="F688" s="4" t="s">
        <v>1672</v>
      </c>
    </row>
  </sheetData>
  <printOptions/>
  <pageMargins left="0.75" right="0.75" top="1" bottom="1" header="0.5" footer="0.5"/>
  <pageSetup horizontalDpi="360" verticalDpi="360" orientation="portrait" scale="68" r:id="rId1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186"/>
  <sheetViews>
    <sheetView workbookViewId="0" topLeftCell="A152">
      <selection activeCell="A7" sqref="A7"/>
    </sheetView>
  </sheetViews>
  <sheetFormatPr defaultColWidth="9.140625" defaultRowHeight="12.75"/>
  <cols>
    <col min="1" max="1" width="14.7109375" style="4" customWidth="1"/>
    <col min="2" max="2" width="12.7109375" style="4" customWidth="1"/>
    <col min="3" max="3" width="9.140625" style="9" customWidth="1"/>
    <col min="4" max="4" width="59.8515625" style="4" customWidth="1"/>
    <col min="5" max="5" width="30.7109375" style="0" customWidth="1"/>
  </cols>
  <sheetData>
    <row r="2" ht="12.75">
      <c r="A2" s="5" t="s">
        <v>1223</v>
      </c>
    </row>
    <row r="3" ht="12.75">
      <c r="A3" s="5"/>
    </row>
    <row r="4" spans="1:5" ht="12.75">
      <c r="A4" s="3" t="s">
        <v>1627</v>
      </c>
      <c r="B4" s="3" t="s">
        <v>2015</v>
      </c>
      <c r="C4" s="7" t="s">
        <v>688</v>
      </c>
      <c r="D4" s="3" t="s">
        <v>693</v>
      </c>
      <c r="E4" s="3" t="s">
        <v>689</v>
      </c>
    </row>
    <row r="5" spans="1:5" ht="12.75">
      <c r="A5" s="3"/>
      <c r="B5" s="3"/>
      <c r="C5" s="7"/>
      <c r="D5" s="3"/>
      <c r="E5" s="3"/>
    </row>
    <row r="7" spans="1:4" ht="12.75">
      <c r="A7" s="15">
        <v>38140</v>
      </c>
      <c r="B7" s="4" t="s">
        <v>1169</v>
      </c>
      <c r="C7" s="9">
        <v>5.95</v>
      </c>
      <c r="D7" t="s">
        <v>1170</v>
      </c>
    </row>
    <row r="8" spans="1:4" ht="12.75">
      <c r="A8" s="15">
        <v>38234</v>
      </c>
      <c r="B8" s="4" t="s">
        <v>1169</v>
      </c>
      <c r="C8" s="9">
        <v>21.5</v>
      </c>
      <c r="D8" t="s">
        <v>1170</v>
      </c>
    </row>
    <row r="9" spans="1:4" ht="12.75">
      <c r="A9" s="15">
        <v>38627</v>
      </c>
      <c r="B9" s="4" t="s">
        <v>1169</v>
      </c>
      <c r="C9" s="9">
        <v>18</v>
      </c>
      <c r="D9" t="s">
        <v>1170</v>
      </c>
    </row>
    <row r="10" spans="1:5" ht="12.75">
      <c r="A10" s="15">
        <v>38627</v>
      </c>
      <c r="B10" s="4" t="s">
        <v>2026</v>
      </c>
      <c r="C10" s="9">
        <v>79.78</v>
      </c>
      <c r="D10" t="s">
        <v>2027</v>
      </c>
      <c r="E10" s="19" t="s">
        <v>2028</v>
      </c>
    </row>
    <row r="11" spans="1:5" ht="12.75">
      <c r="A11" s="15">
        <v>38042</v>
      </c>
      <c r="B11" s="4" t="s">
        <v>1905</v>
      </c>
      <c r="C11" s="9">
        <v>66</v>
      </c>
      <c r="D11" s="4" t="s">
        <v>840</v>
      </c>
      <c r="E11" t="s">
        <v>841</v>
      </c>
    </row>
    <row r="12" spans="1:5" ht="12.75">
      <c r="A12" s="15">
        <v>38627</v>
      </c>
      <c r="B12" s="4" t="s">
        <v>1905</v>
      </c>
      <c r="C12" s="9">
        <v>41</v>
      </c>
      <c r="D12" s="4" t="s">
        <v>840</v>
      </c>
      <c r="E12" t="s">
        <v>841</v>
      </c>
    </row>
    <row r="13" spans="1:5" ht="12.75">
      <c r="A13" s="15">
        <v>38627</v>
      </c>
      <c r="B13" s="4" t="s">
        <v>2513</v>
      </c>
      <c r="C13" s="9">
        <v>39.39</v>
      </c>
      <c r="D13" s="4" t="s">
        <v>2514</v>
      </c>
      <c r="E13" s="16" t="s">
        <v>843</v>
      </c>
    </row>
    <row r="14" spans="1:5" ht="12.75">
      <c r="A14" s="15">
        <v>38627</v>
      </c>
      <c r="B14" s="4" t="s">
        <v>2513</v>
      </c>
      <c r="C14" s="9">
        <v>39.39</v>
      </c>
      <c r="D14" s="4" t="s">
        <v>2514</v>
      </c>
      <c r="E14" s="16" t="s">
        <v>842</v>
      </c>
    </row>
    <row r="15" spans="1:5" ht="12.75">
      <c r="A15" s="15">
        <v>38061</v>
      </c>
      <c r="B15" s="4" t="s">
        <v>1906</v>
      </c>
      <c r="C15" s="9">
        <v>28.52</v>
      </c>
      <c r="D15" s="4" t="s">
        <v>2202</v>
      </c>
      <c r="E15" s="19" t="s">
        <v>2515</v>
      </c>
    </row>
    <row r="16" spans="1:4" ht="12.75">
      <c r="A16" s="15">
        <v>38072</v>
      </c>
      <c r="B16" s="4" t="s">
        <v>1906</v>
      </c>
      <c r="C16" s="9">
        <v>25.76</v>
      </c>
      <c r="D16" s="4" t="s">
        <v>2202</v>
      </c>
    </row>
    <row r="17" spans="1:5" ht="12.75">
      <c r="A17" s="15">
        <v>38049</v>
      </c>
      <c r="B17" s="4" t="s">
        <v>1907</v>
      </c>
      <c r="C17" s="9">
        <v>51</v>
      </c>
      <c r="D17" s="4" t="s">
        <v>2511</v>
      </c>
      <c r="E17" t="s">
        <v>2512</v>
      </c>
    </row>
    <row r="18" spans="1:4" ht="12.75">
      <c r="A18" s="15">
        <v>38072</v>
      </c>
      <c r="B18" s="4" t="s">
        <v>1907</v>
      </c>
      <c r="C18" s="9">
        <v>25.76</v>
      </c>
      <c r="D18" s="4" t="s">
        <v>2511</v>
      </c>
    </row>
    <row r="19" spans="1:5" ht="12.75">
      <c r="A19" s="15">
        <v>38627</v>
      </c>
      <c r="B19" s="4" t="s">
        <v>1907</v>
      </c>
      <c r="C19" s="9">
        <v>26.07</v>
      </c>
      <c r="D19" s="4" t="s">
        <v>2511</v>
      </c>
      <c r="E19" t="s">
        <v>2512</v>
      </c>
    </row>
    <row r="20" spans="1:5" ht="12.75">
      <c r="A20" s="15">
        <v>38186</v>
      </c>
      <c r="B20" s="4" t="s">
        <v>1908</v>
      </c>
      <c r="C20" s="9">
        <v>113.61</v>
      </c>
      <c r="D20" s="4" t="s">
        <v>1599</v>
      </c>
      <c r="E20" t="s">
        <v>488</v>
      </c>
    </row>
    <row r="21" spans="1:5" ht="12.75">
      <c r="A21" s="15">
        <v>39322</v>
      </c>
      <c r="B21" s="4" t="s">
        <v>1908</v>
      </c>
      <c r="C21" s="9">
        <v>113.5</v>
      </c>
      <c r="D21" s="4" t="s">
        <v>1599</v>
      </c>
      <c r="E21" t="s">
        <v>488</v>
      </c>
    </row>
    <row r="22" spans="1:5" ht="12.75">
      <c r="A22" s="15">
        <v>38409</v>
      </c>
      <c r="B22" s="4" t="s">
        <v>1426</v>
      </c>
      <c r="C22" s="9">
        <v>11.05</v>
      </c>
      <c r="D22" s="4" t="s">
        <v>1427</v>
      </c>
      <c r="E22" t="s">
        <v>2516</v>
      </c>
    </row>
    <row r="23" spans="1:5" ht="12.75">
      <c r="A23" s="15">
        <v>38627</v>
      </c>
      <c r="B23" s="4" t="s">
        <v>1426</v>
      </c>
      <c r="C23" s="9">
        <v>9.05</v>
      </c>
      <c r="D23" s="4" t="s">
        <v>1427</v>
      </c>
      <c r="E23" t="s">
        <v>2516</v>
      </c>
    </row>
    <row r="24" spans="1:4" ht="12.75">
      <c r="A24" s="15">
        <v>38645</v>
      </c>
      <c r="B24" s="4" t="s">
        <v>1426</v>
      </c>
      <c r="C24" s="9">
        <v>11</v>
      </c>
      <c r="D24" s="4" t="s">
        <v>1427</v>
      </c>
    </row>
    <row r="25" spans="1:5" ht="12.75">
      <c r="A25" s="15">
        <v>38627</v>
      </c>
      <c r="B25" s="4" t="s">
        <v>2517</v>
      </c>
      <c r="C25" s="9">
        <v>15.5</v>
      </c>
      <c r="D25" s="4" t="s">
        <v>2518</v>
      </c>
      <c r="E25" t="s">
        <v>2519</v>
      </c>
    </row>
    <row r="26" spans="1:4" ht="12.75">
      <c r="A26" s="15">
        <v>38645</v>
      </c>
      <c r="B26" s="4" t="s">
        <v>2517</v>
      </c>
      <c r="C26" s="9">
        <v>13.49</v>
      </c>
      <c r="D26" s="4" t="s">
        <v>2518</v>
      </c>
    </row>
    <row r="27" spans="1:5" ht="12.75">
      <c r="A27" s="15">
        <v>38591</v>
      </c>
      <c r="B27" s="4" t="s">
        <v>1002</v>
      </c>
      <c r="C27" s="9">
        <v>8</v>
      </c>
      <c r="D27" s="4" t="s">
        <v>1003</v>
      </c>
      <c r="E27" t="s">
        <v>2520</v>
      </c>
    </row>
    <row r="28" spans="1:5" ht="12.75">
      <c r="A28" s="15">
        <v>38627</v>
      </c>
      <c r="B28" s="4" t="s">
        <v>1002</v>
      </c>
      <c r="C28" s="9">
        <v>15.5</v>
      </c>
      <c r="D28" s="4" t="s">
        <v>1003</v>
      </c>
      <c r="E28" t="s">
        <v>2520</v>
      </c>
    </row>
    <row r="29" spans="1:4" ht="12.75">
      <c r="A29" s="15">
        <v>38645</v>
      </c>
      <c r="B29" s="4" t="s">
        <v>1002</v>
      </c>
      <c r="C29" s="9">
        <v>10.5</v>
      </c>
      <c r="D29" s="4" t="s">
        <v>1003</v>
      </c>
    </row>
    <row r="30" spans="1:5" ht="12.75">
      <c r="A30" s="15">
        <v>38466</v>
      </c>
      <c r="B30" s="4" t="s">
        <v>2195</v>
      </c>
      <c r="C30" s="9">
        <v>17.51</v>
      </c>
      <c r="D30" s="4" t="s">
        <v>2196</v>
      </c>
      <c r="E30" t="s">
        <v>2521</v>
      </c>
    </row>
    <row r="31" spans="1:5" ht="12.75">
      <c r="A31" s="15">
        <v>38627</v>
      </c>
      <c r="B31" s="4" t="s">
        <v>2195</v>
      </c>
      <c r="C31" s="9">
        <v>2.77</v>
      </c>
      <c r="D31" s="4" t="s">
        <v>2196</v>
      </c>
      <c r="E31" t="s">
        <v>2521</v>
      </c>
    </row>
    <row r="32" spans="1:4" ht="12.75">
      <c r="A32" s="15">
        <v>38645</v>
      </c>
      <c r="B32" s="4" t="s">
        <v>2195</v>
      </c>
      <c r="C32" s="9">
        <v>10.5</v>
      </c>
      <c r="D32" s="4" t="s">
        <v>2196</v>
      </c>
    </row>
    <row r="33" spans="1:4" ht="12.75">
      <c r="A33" s="15">
        <v>38645</v>
      </c>
      <c r="B33" s="4" t="s">
        <v>352</v>
      </c>
      <c r="C33" s="9">
        <v>13.49</v>
      </c>
      <c r="D33" s="4" t="s">
        <v>353</v>
      </c>
    </row>
    <row r="34" spans="1:4" ht="12.75">
      <c r="A34" s="15">
        <v>38676</v>
      </c>
      <c r="B34" s="4" t="s">
        <v>352</v>
      </c>
      <c r="C34" s="9">
        <v>10.51</v>
      </c>
      <c r="D34" s="4" t="s">
        <v>353</v>
      </c>
    </row>
    <row r="35" spans="1:4" ht="12.75">
      <c r="A35" s="15">
        <v>38083</v>
      </c>
      <c r="B35" s="4" t="s">
        <v>1909</v>
      </c>
      <c r="C35" s="9">
        <v>9.5</v>
      </c>
      <c r="D35" s="4" t="s">
        <v>904</v>
      </c>
    </row>
    <row r="36" spans="1:4" ht="12.75">
      <c r="A36" s="15">
        <v>38591</v>
      </c>
      <c r="B36" s="4" t="s">
        <v>1909</v>
      </c>
      <c r="C36" s="9">
        <v>10.5</v>
      </c>
      <c r="D36" s="4" t="s">
        <v>904</v>
      </c>
    </row>
    <row r="37" spans="1:4" ht="12.75">
      <c r="A37" s="15">
        <v>38676</v>
      </c>
      <c r="B37" s="4" t="s">
        <v>1909</v>
      </c>
      <c r="C37" s="9">
        <v>15.5</v>
      </c>
      <c r="D37" s="4" t="s">
        <v>904</v>
      </c>
    </row>
    <row r="38" spans="1:4" ht="12.75">
      <c r="A38" s="15">
        <v>38049</v>
      </c>
      <c r="B38" s="4" t="s">
        <v>1910</v>
      </c>
      <c r="C38" s="9">
        <v>8.05</v>
      </c>
      <c r="D38" s="4" t="s">
        <v>2197</v>
      </c>
    </row>
    <row r="39" spans="1:4" ht="12.75">
      <c r="A39" s="15">
        <v>38070</v>
      </c>
      <c r="B39" s="4" t="s">
        <v>1910</v>
      </c>
      <c r="C39" s="9">
        <v>21.5</v>
      </c>
      <c r="D39" s="4" t="s">
        <v>2197</v>
      </c>
    </row>
    <row r="40" spans="1:4" ht="12.75">
      <c r="A40" s="15">
        <v>38466</v>
      </c>
      <c r="B40" s="4" t="s">
        <v>1910</v>
      </c>
      <c r="C40" s="9">
        <v>13.55</v>
      </c>
      <c r="D40" s="4" t="s">
        <v>2197</v>
      </c>
    </row>
    <row r="41" spans="1:4" ht="12.75">
      <c r="A41" s="15">
        <v>38591</v>
      </c>
      <c r="B41" s="4" t="s">
        <v>1910</v>
      </c>
      <c r="C41" s="9">
        <v>10.5</v>
      </c>
      <c r="D41" s="4" t="s">
        <v>2197</v>
      </c>
    </row>
    <row r="42" spans="1:4" ht="12.75">
      <c r="A42" s="15">
        <v>38676</v>
      </c>
      <c r="B42" s="4" t="s">
        <v>1910</v>
      </c>
      <c r="C42" s="9">
        <v>10.5</v>
      </c>
      <c r="D42" s="4" t="s">
        <v>2197</v>
      </c>
    </row>
    <row r="43" spans="1:4" ht="12.75">
      <c r="A43" s="15">
        <v>38676</v>
      </c>
      <c r="B43" s="4" t="s">
        <v>582</v>
      </c>
      <c r="C43" s="9">
        <v>15.5</v>
      </c>
      <c r="D43" s="4" t="s">
        <v>583</v>
      </c>
    </row>
    <row r="44" spans="1:4" ht="12.75">
      <c r="A44" s="15">
        <v>38591</v>
      </c>
      <c r="B44" s="4" t="s">
        <v>1004</v>
      </c>
      <c r="C44" s="9">
        <v>15.49</v>
      </c>
      <c r="D44" s="4" t="s">
        <v>1005</v>
      </c>
    </row>
    <row r="45" spans="1:4" ht="12.75">
      <c r="A45" s="15">
        <v>38676</v>
      </c>
      <c r="B45" s="4" t="s">
        <v>1004</v>
      </c>
      <c r="C45" s="9">
        <v>10.51</v>
      </c>
      <c r="D45" s="4" t="s">
        <v>1005</v>
      </c>
    </row>
    <row r="46" spans="1:4" ht="12.75">
      <c r="A46" s="15">
        <v>38049</v>
      </c>
      <c r="B46" s="4" t="s">
        <v>1911</v>
      </c>
      <c r="C46" s="9">
        <v>15.5</v>
      </c>
      <c r="D46" s="4" t="s">
        <v>351</v>
      </c>
    </row>
    <row r="47" spans="1:4" ht="12.75">
      <c r="A47" s="15">
        <v>38645</v>
      </c>
      <c r="B47" s="4" t="s">
        <v>1911</v>
      </c>
      <c r="C47" s="9">
        <v>25.49</v>
      </c>
      <c r="D47" s="4" t="s">
        <v>351</v>
      </c>
    </row>
    <row r="48" spans="1:4" ht="12.75">
      <c r="A48" s="15">
        <v>38676</v>
      </c>
      <c r="B48" s="4" t="s">
        <v>1911</v>
      </c>
      <c r="C48" s="9">
        <v>11.51</v>
      </c>
      <c r="D48" s="4" t="s">
        <v>351</v>
      </c>
    </row>
    <row r="49" spans="1:4" ht="12.75">
      <c r="A49" s="15">
        <v>38676</v>
      </c>
      <c r="B49" s="4" t="s">
        <v>584</v>
      </c>
      <c r="C49" s="9">
        <v>10.5</v>
      </c>
      <c r="D49" s="4" t="s">
        <v>585</v>
      </c>
    </row>
    <row r="50" spans="1:4" ht="12.75">
      <c r="A50" s="15">
        <v>38620</v>
      </c>
      <c r="B50" s="4" t="s">
        <v>2524</v>
      </c>
      <c r="C50" s="9">
        <v>5</v>
      </c>
      <c r="D50" s="4" t="s">
        <v>2525</v>
      </c>
    </row>
    <row r="51" spans="1:4" ht="12.75">
      <c r="A51" s="15">
        <v>38645</v>
      </c>
      <c r="B51" s="4" t="s">
        <v>2524</v>
      </c>
      <c r="C51" s="9">
        <v>2.99</v>
      </c>
      <c r="D51" s="4" t="s">
        <v>2525</v>
      </c>
    </row>
    <row r="52" spans="1:4" ht="12.75">
      <c r="A52" s="15">
        <v>38652</v>
      </c>
      <c r="B52" s="4" t="s">
        <v>2524</v>
      </c>
      <c r="C52" s="9">
        <v>3.24</v>
      </c>
      <c r="D52" s="4" t="s">
        <v>2525</v>
      </c>
    </row>
    <row r="53" spans="1:4" ht="12.75">
      <c r="A53" s="15">
        <v>38676</v>
      </c>
      <c r="B53" s="4" t="s">
        <v>2524</v>
      </c>
      <c r="C53" s="9">
        <v>10.01</v>
      </c>
      <c r="D53" s="4" t="s">
        <v>2525</v>
      </c>
    </row>
    <row r="54" spans="1:4" ht="12.75">
      <c r="A54" s="15">
        <v>38753</v>
      </c>
      <c r="B54" s="4" t="s">
        <v>2524</v>
      </c>
      <c r="C54" s="9">
        <v>10.49</v>
      </c>
      <c r="D54" s="4" t="s">
        <v>2525</v>
      </c>
    </row>
    <row r="55" spans="1:4" ht="12.75">
      <c r="A55" s="15">
        <v>38235</v>
      </c>
      <c r="B55" s="4" t="s">
        <v>1912</v>
      </c>
      <c r="C55" s="9">
        <v>7.49</v>
      </c>
      <c r="D55" s="4" t="s">
        <v>1899</v>
      </c>
    </row>
    <row r="56" spans="1:4" ht="12.75">
      <c r="A56" s="15">
        <v>38357</v>
      </c>
      <c r="B56" s="4" t="s">
        <v>1912</v>
      </c>
      <c r="C56" s="9">
        <v>5.5</v>
      </c>
      <c r="D56" s="4" t="s">
        <v>1899</v>
      </c>
    </row>
    <row r="57" spans="1:4" ht="12.75">
      <c r="A57" s="15">
        <v>38652</v>
      </c>
      <c r="B57" s="4" t="s">
        <v>1912</v>
      </c>
      <c r="C57" s="9">
        <v>3.84</v>
      </c>
      <c r="D57" s="4" t="s">
        <v>1899</v>
      </c>
    </row>
    <row r="58" spans="1:4" ht="12.75">
      <c r="A58" s="15">
        <v>38676</v>
      </c>
      <c r="B58" s="4" t="s">
        <v>1912</v>
      </c>
      <c r="C58" s="9">
        <v>10.01</v>
      </c>
      <c r="D58" s="4" t="s">
        <v>1899</v>
      </c>
    </row>
    <row r="59" spans="1:4" ht="12.75">
      <c r="A59" s="15">
        <v>38693</v>
      </c>
      <c r="B59" s="4" t="s">
        <v>1912</v>
      </c>
      <c r="C59" s="9">
        <v>12.84</v>
      </c>
      <c r="D59" s="4" t="s">
        <v>1899</v>
      </c>
    </row>
    <row r="60" spans="1:4" ht="12.75">
      <c r="A60" s="15">
        <v>38753</v>
      </c>
      <c r="B60" s="4" t="s">
        <v>1912</v>
      </c>
      <c r="C60" s="9">
        <v>10.49</v>
      </c>
      <c r="D60" s="4" t="s">
        <v>1899</v>
      </c>
    </row>
    <row r="61" spans="1:4" ht="12.75">
      <c r="A61" s="15">
        <v>39172</v>
      </c>
      <c r="B61" s="4" t="s">
        <v>1912</v>
      </c>
      <c r="C61" s="9">
        <v>9.99</v>
      </c>
      <c r="D61" s="4" t="s">
        <v>1899</v>
      </c>
    </row>
    <row r="62" spans="1:5" ht="12.75">
      <c r="A62" s="15">
        <v>38176</v>
      </c>
      <c r="B62" s="4" t="s">
        <v>1913</v>
      </c>
      <c r="C62" s="9">
        <v>20.57</v>
      </c>
      <c r="D62" s="4" t="s">
        <v>718</v>
      </c>
      <c r="E62" t="s">
        <v>284</v>
      </c>
    </row>
    <row r="63" spans="1:4" ht="12.75">
      <c r="A63" s="15">
        <v>38235</v>
      </c>
      <c r="B63" s="4" t="s">
        <v>1913</v>
      </c>
      <c r="C63" s="9">
        <v>6.99</v>
      </c>
      <c r="D63" s="4" t="s">
        <v>718</v>
      </c>
    </row>
    <row r="64" spans="1:5" ht="12.75">
      <c r="A64" s="15">
        <v>38321</v>
      </c>
      <c r="B64" s="4" t="s">
        <v>1913</v>
      </c>
      <c r="C64" s="9">
        <v>1.04</v>
      </c>
      <c r="D64" s="4" t="s">
        <v>718</v>
      </c>
      <c r="E64" t="s">
        <v>1769</v>
      </c>
    </row>
    <row r="65" spans="1:4" ht="12.75">
      <c r="A65" s="15">
        <v>38606</v>
      </c>
      <c r="B65" s="4" t="s">
        <v>1913</v>
      </c>
      <c r="C65" s="9">
        <v>5.5</v>
      </c>
      <c r="D65" s="4" t="s">
        <v>718</v>
      </c>
    </row>
    <row r="66" spans="1:4" ht="12.75">
      <c r="A66" s="15">
        <v>38753</v>
      </c>
      <c r="B66" s="4" t="s">
        <v>1913</v>
      </c>
      <c r="C66" s="9">
        <v>10.5</v>
      </c>
      <c r="D66" s="4" t="s">
        <v>718</v>
      </c>
    </row>
    <row r="67" spans="1:4" ht="12.75">
      <c r="A67" s="15">
        <v>38176</v>
      </c>
      <c r="B67" s="4" t="s">
        <v>1914</v>
      </c>
      <c r="C67" s="9">
        <v>9</v>
      </c>
      <c r="D67" s="4" t="s">
        <v>1903</v>
      </c>
    </row>
    <row r="68" spans="1:4" ht="12.75">
      <c r="A68" s="15">
        <v>38183</v>
      </c>
      <c r="B68" s="4" t="s">
        <v>1914</v>
      </c>
      <c r="C68" s="9">
        <v>1.25</v>
      </c>
      <c r="D68" s="4" t="s">
        <v>1903</v>
      </c>
    </row>
    <row r="69" spans="1:4" ht="12.75">
      <c r="A69" s="15">
        <v>38235</v>
      </c>
      <c r="B69" s="4" t="s">
        <v>1914</v>
      </c>
      <c r="C69" s="9">
        <v>11.5</v>
      </c>
      <c r="D69" s="4" t="s">
        <v>1903</v>
      </c>
    </row>
    <row r="70" spans="1:4" ht="12.75">
      <c r="A70" s="15">
        <v>38515</v>
      </c>
      <c r="B70" s="4" t="s">
        <v>1914</v>
      </c>
      <c r="C70" s="9">
        <v>3.27</v>
      </c>
      <c r="D70" s="4" t="s">
        <v>1903</v>
      </c>
    </row>
    <row r="71" spans="1:4" ht="12.75">
      <c r="A71" s="15">
        <v>38591</v>
      </c>
      <c r="B71" s="4" t="s">
        <v>1914</v>
      </c>
      <c r="C71" s="9">
        <v>4.99</v>
      </c>
      <c r="D71" s="4" t="s">
        <v>1903</v>
      </c>
    </row>
    <row r="72" spans="1:4" ht="12.75">
      <c r="A72" s="15">
        <v>38620</v>
      </c>
      <c r="B72" s="4" t="s">
        <v>1914</v>
      </c>
      <c r="C72" s="9">
        <v>4.99</v>
      </c>
      <c r="D72" s="4" t="s">
        <v>1903</v>
      </c>
    </row>
    <row r="73" spans="1:4" ht="12.75">
      <c r="A73" s="15">
        <v>38731</v>
      </c>
      <c r="B73" s="4" t="s">
        <v>1914</v>
      </c>
      <c r="C73" s="9">
        <v>4.99</v>
      </c>
      <c r="D73" s="4" t="s">
        <v>1903</v>
      </c>
    </row>
    <row r="74" spans="1:4" ht="12.75">
      <c r="A74" s="15">
        <v>38039</v>
      </c>
      <c r="B74" s="4" t="s">
        <v>1915</v>
      </c>
      <c r="C74" s="9">
        <v>12.93</v>
      </c>
      <c r="D74" s="4" t="s">
        <v>1609</v>
      </c>
    </row>
    <row r="75" spans="1:5" ht="12.75">
      <c r="A75" s="15">
        <v>38173</v>
      </c>
      <c r="B75" s="4" t="s">
        <v>1915</v>
      </c>
      <c r="C75" s="9">
        <v>20.5</v>
      </c>
      <c r="D75" s="4" t="s">
        <v>1609</v>
      </c>
      <c r="E75" t="s">
        <v>284</v>
      </c>
    </row>
    <row r="76" spans="1:4" ht="12.75">
      <c r="A76" s="15">
        <v>38183</v>
      </c>
      <c r="B76" s="4" t="s">
        <v>1915</v>
      </c>
      <c r="C76" s="9">
        <v>1.25</v>
      </c>
      <c r="D76" s="4" t="s">
        <v>1609</v>
      </c>
    </row>
    <row r="77" spans="1:5" ht="12.75">
      <c r="A77" s="15">
        <v>38183</v>
      </c>
      <c r="B77" s="4" t="s">
        <v>1915</v>
      </c>
      <c r="C77" s="9">
        <v>1.25</v>
      </c>
      <c r="D77" s="4" t="s">
        <v>1609</v>
      </c>
      <c r="E77" s="4" t="s">
        <v>635</v>
      </c>
    </row>
    <row r="78" spans="1:4" ht="12.75">
      <c r="A78" s="15">
        <v>38191</v>
      </c>
      <c r="B78" s="4" t="s">
        <v>1915</v>
      </c>
      <c r="C78" s="9">
        <v>5.99</v>
      </c>
      <c r="D78" s="4" t="s">
        <v>1609</v>
      </c>
    </row>
    <row r="79" spans="1:4" ht="12.75">
      <c r="A79" s="15">
        <v>38235</v>
      </c>
      <c r="B79" s="4" t="s">
        <v>1915</v>
      </c>
      <c r="C79" s="9">
        <v>11.5</v>
      </c>
      <c r="D79" s="4" t="s">
        <v>1609</v>
      </c>
    </row>
    <row r="80" spans="1:4" ht="12.75">
      <c r="A80" s="15">
        <v>38281</v>
      </c>
      <c r="B80" s="4" t="s">
        <v>1915</v>
      </c>
      <c r="C80" s="9">
        <v>5.5</v>
      </c>
      <c r="D80" s="4" t="s">
        <v>1609</v>
      </c>
    </row>
    <row r="81" spans="1:5" ht="12.75">
      <c r="A81" s="15">
        <v>38355</v>
      </c>
      <c r="B81" s="4" t="s">
        <v>1915</v>
      </c>
      <c r="C81" s="9">
        <v>9.99</v>
      </c>
      <c r="D81" s="4" t="s">
        <v>1609</v>
      </c>
      <c r="E81" t="s">
        <v>284</v>
      </c>
    </row>
    <row r="82" spans="1:4" ht="12.75">
      <c r="A82" s="15">
        <v>38591</v>
      </c>
      <c r="B82" s="4" t="s">
        <v>1915</v>
      </c>
      <c r="C82" s="9">
        <v>10.5</v>
      </c>
      <c r="D82" s="4" t="s">
        <v>1609</v>
      </c>
    </row>
    <row r="83" spans="1:4" ht="12.75">
      <c r="A83" s="15">
        <v>38690</v>
      </c>
      <c r="B83" s="4" t="s">
        <v>1915</v>
      </c>
      <c r="C83" s="9">
        <v>1.04</v>
      </c>
      <c r="D83" s="4" t="s">
        <v>1609</v>
      </c>
    </row>
    <row r="84" spans="1:4" ht="12.75">
      <c r="A84" s="15">
        <v>38183</v>
      </c>
      <c r="B84" s="4" t="s">
        <v>1916</v>
      </c>
      <c r="C84" s="9">
        <v>1.25</v>
      </c>
      <c r="D84" s="4" t="s">
        <v>2017</v>
      </c>
    </row>
    <row r="85" spans="1:4" ht="12.75">
      <c r="A85" s="15">
        <v>38183</v>
      </c>
      <c r="B85" s="4" t="s">
        <v>1916</v>
      </c>
      <c r="C85" s="9">
        <v>5.5</v>
      </c>
      <c r="D85" s="4" t="s">
        <v>2017</v>
      </c>
    </row>
    <row r="86" spans="1:4" ht="12.75">
      <c r="A86" s="15">
        <v>38235</v>
      </c>
      <c r="B86" s="4" t="s">
        <v>1916</v>
      </c>
      <c r="C86" s="9">
        <v>4.99</v>
      </c>
      <c r="D86" s="4" t="s">
        <v>2017</v>
      </c>
    </row>
    <row r="87" spans="1:5" ht="12.75">
      <c r="A87" s="15">
        <v>38269</v>
      </c>
      <c r="B87" s="4" t="s">
        <v>1916</v>
      </c>
      <c r="C87" s="9">
        <v>8.5</v>
      </c>
      <c r="D87" s="4" t="s">
        <v>2017</v>
      </c>
      <c r="E87" t="s">
        <v>284</v>
      </c>
    </row>
    <row r="88" spans="1:4" ht="12.75">
      <c r="A88" s="15">
        <v>38591</v>
      </c>
      <c r="B88" s="4" t="s">
        <v>1916</v>
      </c>
      <c r="C88" s="9">
        <v>8.24</v>
      </c>
      <c r="D88" s="4" t="s">
        <v>2017</v>
      </c>
    </row>
    <row r="89" spans="1:4" ht="12.75">
      <c r="A89" s="15">
        <v>38606</v>
      </c>
      <c r="B89" s="4" t="s">
        <v>1916</v>
      </c>
      <c r="C89" s="9">
        <v>2.99</v>
      </c>
      <c r="D89" s="4" t="s">
        <v>2017</v>
      </c>
    </row>
    <row r="90" spans="1:4" ht="12.75">
      <c r="A90" s="15">
        <v>38731</v>
      </c>
      <c r="B90" s="4" t="s">
        <v>1916</v>
      </c>
      <c r="C90" s="9">
        <v>4.99</v>
      </c>
      <c r="D90" s="4" t="s">
        <v>2017</v>
      </c>
    </row>
    <row r="91" spans="1:5" ht="12.75">
      <c r="A91" s="15">
        <v>38173</v>
      </c>
      <c r="B91" s="4" t="s">
        <v>1917</v>
      </c>
      <c r="C91" s="9">
        <v>24.08</v>
      </c>
      <c r="D91" s="4" t="s">
        <v>708</v>
      </c>
      <c r="E91" t="s">
        <v>284</v>
      </c>
    </row>
    <row r="92" spans="1:4" ht="12.75">
      <c r="A92" s="15">
        <v>38183</v>
      </c>
      <c r="B92" s="4" t="s">
        <v>1917</v>
      </c>
      <c r="C92" s="9">
        <v>1.25</v>
      </c>
      <c r="D92" s="4" t="s">
        <v>708</v>
      </c>
    </row>
    <row r="93" spans="1:5" ht="12.75">
      <c r="A93" s="15">
        <v>38183</v>
      </c>
      <c r="B93" s="4" t="s">
        <v>1917</v>
      </c>
      <c r="C93" s="9">
        <v>1.25</v>
      </c>
      <c r="D93" s="4" t="s">
        <v>708</v>
      </c>
      <c r="E93" s="4" t="s">
        <v>635</v>
      </c>
    </row>
    <row r="94" spans="1:4" ht="12.75">
      <c r="A94" s="15">
        <v>38235</v>
      </c>
      <c r="B94" s="4" t="s">
        <v>1917</v>
      </c>
      <c r="C94" s="9">
        <v>4.99</v>
      </c>
      <c r="D94" s="4" t="s">
        <v>708</v>
      </c>
    </row>
    <row r="95" spans="1:4" ht="12.75">
      <c r="A95" s="15">
        <v>38409</v>
      </c>
      <c r="B95" s="4" t="s">
        <v>1917</v>
      </c>
      <c r="C95" s="9">
        <v>4.25</v>
      </c>
      <c r="D95" s="4" t="s">
        <v>708</v>
      </c>
    </row>
    <row r="96" spans="1:4" ht="12.75">
      <c r="A96" s="15">
        <v>38606</v>
      </c>
      <c r="B96" s="4" t="s">
        <v>1917</v>
      </c>
      <c r="C96" s="9">
        <v>10.5</v>
      </c>
      <c r="D96" s="4" t="s">
        <v>708</v>
      </c>
    </row>
    <row r="97" spans="1:4" ht="12.75">
      <c r="A97" s="15">
        <v>38690</v>
      </c>
      <c r="B97" s="4" t="s">
        <v>1917</v>
      </c>
      <c r="C97" s="9">
        <v>1.04</v>
      </c>
      <c r="D97" s="4" t="s">
        <v>708</v>
      </c>
    </row>
    <row r="98" spans="1:4" ht="12.75">
      <c r="A98" s="15">
        <v>38710</v>
      </c>
      <c r="B98" s="4" t="s">
        <v>1917</v>
      </c>
      <c r="C98" s="9">
        <v>1.99</v>
      </c>
      <c r="D98" s="4" t="s">
        <v>708</v>
      </c>
    </row>
    <row r="99" spans="1:4" ht="12.75">
      <c r="A99" s="15">
        <v>38183</v>
      </c>
      <c r="B99" s="4" t="s">
        <v>716</v>
      </c>
      <c r="C99" s="9">
        <v>3.77</v>
      </c>
      <c r="D99" s="4" t="s">
        <v>717</v>
      </c>
    </row>
    <row r="100" spans="1:4" ht="12.75">
      <c r="A100" s="15">
        <v>38235</v>
      </c>
      <c r="B100" s="4" t="s">
        <v>716</v>
      </c>
      <c r="C100" s="9">
        <v>5.99</v>
      </c>
      <c r="D100" s="4" t="s">
        <v>717</v>
      </c>
    </row>
    <row r="101" spans="1:4" ht="12.75">
      <c r="A101" s="15">
        <v>38278</v>
      </c>
      <c r="B101" s="4" t="s">
        <v>716</v>
      </c>
      <c r="C101" s="9">
        <v>12.87</v>
      </c>
      <c r="D101" s="4" t="s">
        <v>717</v>
      </c>
    </row>
    <row r="102" spans="1:4" ht="12.75">
      <c r="A102" s="15">
        <v>38676</v>
      </c>
      <c r="B102" s="4" t="s">
        <v>716</v>
      </c>
      <c r="C102" s="9">
        <v>10</v>
      </c>
      <c r="D102" s="4" t="s">
        <v>717</v>
      </c>
    </row>
    <row r="103" spans="1:4" ht="12.75">
      <c r="A103" s="15">
        <v>38734</v>
      </c>
      <c r="B103" s="4" t="s">
        <v>716</v>
      </c>
      <c r="C103" s="9">
        <v>3.99</v>
      </c>
      <c r="D103" s="4" t="s">
        <v>717</v>
      </c>
    </row>
    <row r="104" spans="1:4" ht="12.75">
      <c r="A104" s="15">
        <v>38235</v>
      </c>
      <c r="B104" s="4" t="s">
        <v>714</v>
      </c>
      <c r="C104" s="9">
        <v>11.5</v>
      </c>
      <c r="D104" s="4" t="s">
        <v>1902</v>
      </c>
    </row>
    <row r="105" spans="1:4" ht="12.75">
      <c r="A105" s="15">
        <v>38370</v>
      </c>
      <c r="B105" s="4" t="s">
        <v>714</v>
      </c>
      <c r="C105" s="9">
        <v>10.5</v>
      </c>
      <c r="D105" s="4" t="s">
        <v>1902</v>
      </c>
    </row>
    <row r="106" spans="1:4" ht="12.75">
      <c r="A106" s="15">
        <v>38409</v>
      </c>
      <c r="B106" s="4" t="s">
        <v>714</v>
      </c>
      <c r="C106" s="9">
        <v>4.25</v>
      </c>
      <c r="D106" s="4" t="s">
        <v>1902</v>
      </c>
    </row>
    <row r="107" spans="1:4" ht="12.75">
      <c r="A107" s="15">
        <v>38499</v>
      </c>
      <c r="B107" s="4" t="s">
        <v>714</v>
      </c>
      <c r="C107" s="9">
        <v>15.5</v>
      </c>
      <c r="D107" s="4" t="s">
        <v>1902</v>
      </c>
    </row>
    <row r="108" spans="1:4" ht="12.75">
      <c r="A108" s="15">
        <v>38676</v>
      </c>
      <c r="B108" s="4" t="s">
        <v>714</v>
      </c>
      <c r="C108" s="9">
        <v>12.5</v>
      </c>
      <c r="D108" s="4" t="s">
        <v>1902</v>
      </c>
    </row>
    <row r="109" spans="1:4" ht="12.75">
      <c r="A109" s="15">
        <v>38697</v>
      </c>
      <c r="B109" s="4" t="s">
        <v>714</v>
      </c>
      <c r="C109" s="9">
        <v>13</v>
      </c>
      <c r="D109" s="4" t="s">
        <v>1902</v>
      </c>
    </row>
    <row r="110" spans="1:4" ht="12.75">
      <c r="A110" s="15">
        <v>38739</v>
      </c>
      <c r="B110" s="4" t="s">
        <v>714</v>
      </c>
      <c r="C110" s="9">
        <v>2.99</v>
      </c>
      <c r="D110" s="4" t="s">
        <v>1902</v>
      </c>
    </row>
    <row r="111" spans="1:5" ht="12.75">
      <c r="A111" s="15">
        <v>38473</v>
      </c>
      <c r="B111" s="4" t="s">
        <v>1833</v>
      </c>
      <c r="C111" s="9">
        <v>30.99</v>
      </c>
      <c r="D111" s="4" t="s">
        <v>1834</v>
      </c>
      <c r="E111" t="s">
        <v>1577</v>
      </c>
    </row>
    <row r="112" spans="1:4" ht="12.75">
      <c r="A112" s="15">
        <v>38130</v>
      </c>
      <c r="B112" s="4" t="s">
        <v>2393</v>
      </c>
      <c r="C112" s="9">
        <v>6.5</v>
      </c>
      <c r="D112" s="4" t="s">
        <v>2394</v>
      </c>
    </row>
    <row r="113" spans="1:4" ht="12.75">
      <c r="A113" s="15">
        <v>38235</v>
      </c>
      <c r="B113" s="4" t="s">
        <v>2393</v>
      </c>
      <c r="C113" s="9">
        <v>4.99</v>
      </c>
      <c r="D113" s="4" t="s">
        <v>2394</v>
      </c>
    </row>
    <row r="114" spans="1:4" ht="12.75">
      <c r="A114" s="15">
        <v>38281</v>
      </c>
      <c r="B114" s="4" t="s">
        <v>2393</v>
      </c>
      <c r="C114" s="9">
        <v>5.5</v>
      </c>
      <c r="D114" s="4" t="s">
        <v>2394</v>
      </c>
    </row>
    <row r="115" spans="1:4" ht="12.75">
      <c r="A115" s="15">
        <v>39349</v>
      </c>
      <c r="B115" s="4" t="s">
        <v>2393</v>
      </c>
      <c r="C115" s="9">
        <v>13</v>
      </c>
      <c r="D115" s="4" t="s">
        <v>2394</v>
      </c>
    </row>
    <row r="116" spans="1:4" ht="12.75">
      <c r="A116" s="15">
        <v>38068</v>
      </c>
      <c r="B116" s="4" t="s">
        <v>749</v>
      </c>
      <c r="C116" s="9">
        <v>6.99</v>
      </c>
      <c r="D116" s="4" t="s">
        <v>1901</v>
      </c>
    </row>
    <row r="117" spans="1:4" ht="12.75">
      <c r="A117" s="15">
        <v>38235</v>
      </c>
      <c r="B117" s="4" t="s">
        <v>749</v>
      </c>
      <c r="C117" s="9">
        <v>11.5</v>
      </c>
      <c r="D117" s="4" t="s">
        <v>1901</v>
      </c>
    </row>
    <row r="118" spans="1:4" ht="12.75">
      <c r="A118" s="15">
        <v>38340</v>
      </c>
      <c r="B118" s="4" t="s">
        <v>749</v>
      </c>
      <c r="C118" s="9">
        <v>4</v>
      </c>
      <c r="D118" s="4" t="s">
        <v>1901</v>
      </c>
    </row>
    <row r="119" spans="1:4" ht="12.75">
      <c r="A119" s="15">
        <v>38394</v>
      </c>
      <c r="B119" s="4" t="s">
        <v>749</v>
      </c>
      <c r="C119" s="9">
        <v>5</v>
      </c>
      <c r="D119" s="4" t="s">
        <v>1901</v>
      </c>
    </row>
    <row r="120" spans="1:4" ht="12.75">
      <c r="A120" s="15">
        <v>38778</v>
      </c>
      <c r="B120" s="4" t="s">
        <v>749</v>
      </c>
      <c r="C120" s="9">
        <v>5</v>
      </c>
      <c r="D120" s="4" t="s">
        <v>1901</v>
      </c>
    </row>
    <row r="121" spans="1:5" ht="12.75">
      <c r="A121" s="15"/>
      <c r="B121" s="4" t="s">
        <v>64</v>
      </c>
      <c r="D121" s="4" t="s">
        <v>65</v>
      </c>
      <c r="E121" t="s">
        <v>66</v>
      </c>
    </row>
    <row r="122" spans="1:5" ht="12.75">
      <c r="A122" s="15">
        <v>38235</v>
      </c>
      <c r="B122" s="4" t="s">
        <v>715</v>
      </c>
      <c r="C122" s="9">
        <v>11.5</v>
      </c>
      <c r="D122" s="4" t="s">
        <v>1900</v>
      </c>
      <c r="E122" t="s">
        <v>68</v>
      </c>
    </row>
    <row r="123" spans="1:5" ht="12.75">
      <c r="A123" s="15">
        <v>38040</v>
      </c>
      <c r="B123" s="4" t="s">
        <v>2016</v>
      </c>
      <c r="C123" s="9">
        <v>4.99</v>
      </c>
      <c r="D123" s="4" t="s">
        <v>1904</v>
      </c>
      <c r="E123" t="s">
        <v>67</v>
      </c>
    </row>
    <row r="124" spans="1:4" ht="12.75">
      <c r="A124" s="15">
        <v>38235</v>
      </c>
      <c r="B124" s="4" t="s">
        <v>2016</v>
      </c>
      <c r="C124" s="9">
        <v>22.54</v>
      </c>
      <c r="D124" s="4" t="s">
        <v>1904</v>
      </c>
    </row>
    <row r="125" spans="1:4" ht="12.75">
      <c r="A125" s="15">
        <v>38725</v>
      </c>
      <c r="B125" s="4" t="s">
        <v>2016</v>
      </c>
      <c r="C125" s="9">
        <v>4.99</v>
      </c>
      <c r="D125" s="4" t="s">
        <v>1904</v>
      </c>
    </row>
    <row r="126" spans="1:5" ht="12.75">
      <c r="A126" s="15"/>
      <c r="B126" s="4" t="s">
        <v>61</v>
      </c>
      <c r="D126" s="4" t="s">
        <v>62</v>
      </c>
      <c r="E126" t="s">
        <v>63</v>
      </c>
    </row>
    <row r="127" spans="1:5" ht="12.75">
      <c r="A127" s="15">
        <v>39401</v>
      </c>
      <c r="B127" s="4" t="s">
        <v>1246</v>
      </c>
      <c r="C127" s="9">
        <v>8.5</v>
      </c>
      <c r="D127" s="4" t="s">
        <v>1248</v>
      </c>
      <c r="E127" s="16" t="s">
        <v>1251</v>
      </c>
    </row>
    <row r="128" spans="1:5" ht="12.75">
      <c r="A128" s="15">
        <v>39401</v>
      </c>
      <c r="B128" s="4" t="s">
        <v>1247</v>
      </c>
      <c r="C128" s="9">
        <v>11.5</v>
      </c>
      <c r="D128" s="4" t="s">
        <v>1249</v>
      </c>
      <c r="E128" s="16" t="s">
        <v>1250</v>
      </c>
    </row>
    <row r="129" spans="1:5" ht="12.75">
      <c r="A129" s="15">
        <v>39401</v>
      </c>
      <c r="B129" s="4" t="s">
        <v>2384</v>
      </c>
      <c r="C129" s="9">
        <v>13.5</v>
      </c>
      <c r="D129" s="4" t="s">
        <v>2385</v>
      </c>
      <c r="E129" t="s">
        <v>2388</v>
      </c>
    </row>
    <row r="130" spans="1:5" ht="12.75">
      <c r="A130" s="15"/>
      <c r="B130" s="4" t="s">
        <v>2386</v>
      </c>
      <c r="D130" s="4" t="s">
        <v>2387</v>
      </c>
      <c r="E130" t="s">
        <v>2389</v>
      </c>
    </row>
    <row r="131" spans="1:5" ht="12.75">
      <c r="A131" s="15">
        <v>39401</v>
      </c>
      <c r="B131" s="4" t="s">
        <v>1240</v>
      </c>
      <c r="C131" s="9">
        <v>7.52</v>
      </c>
      <c r="D131" s="4" t="s">
        <v>1242</v>
      </c>
      <c r="E131" t="s">
        <v>1244</v>
      </c>
    </row>
    <row r="132" spans="1:5" ht="12.75">
      <c r="A132" s="15"/>
      <c r="B132" s="4" t="s">
        <v>1241</v>
      </c>
      <c r="D132" s="4" t="s">
        <v>1243</v>
      </c>
      <c r="E132" t="s">
        <v>1245</v>
      </c>
    </row>
    <row r="133" spans="1:5" ht="12.75">
      <c r="A133" s="15">
        <v>38878</v>
      </c>
      <c r="B133" s="4" t="s">
        <v>1522</v>
      </c>
      <c r="C133" s="9">
        <v>3.74</v>
      </c>
      <c r="D133" s="4" t="s">
        <v>197</v>
      </c>
      <c r="E133" t="s">
        <v>1523</v>
      </c>
    </row>
    <row r="134" spans="1:5" ht="12.75">
      <c r="A134" s="15">
        <v>38333</v>
      </c>
      <c r="B134" s="4" t="s">
        <v>602</v>
      </c>
      <c r="C134" s="9">
        <v>9.5</v>
      </c>
      <c r="D134" s="4" t="s">
        <v>603</v>
      </c>
      <c r="E134" t="s">
        <v>604</v>
      </c>
    </row>
    <row r="135" spans="1:5" ht="12.75">
      <c r="A135" s="15">
        <v>38479</v>
      </c>
      <c r="B135" s="4" t="s">
        <v>1849</v>
      </c>
      <c r="C135" s="9">
        <v>10.5</v>
      </c>
      <c r="D135" s="4" t="s">
        <v>1850</v>
      </c>
      <c r="E135" t="s">
        <v>1851</v>
      </c>
    </row>
    <row r="136" spans="1:5" ht="12.75">
      <c r="A136" s="15">
        <v>38333</v>
      </c>
      <c r="B136" s="4" t="s">
        <v>1855</v>
      </c>
      <c r="C136" s="9">
        <v>8.5</v>
      </c>
      <c r="D136" s="4" t="s">
        <v>667</v>
      </c>
      <c r="E136" t="s">
        <v>1517</v>
      </c>
    </row>
    <row r="137" spans="1:5" ht="12.75">
      <c r="A137" s="15">
        <v>38479</v>
      </c>
      <c r="B137" s="4" t="s">
        <v>1855</v>
      </c>
      <c r="C137" s="9">
        <v>0.99</v>
      </c>
      <c r="D137" s="4" t="s">
        <v>667</v>
      </c>
      <c r="E137" t="s">
        <v>1517</v>
      </c>
    </row>
    <row r="138" spans="1:5" ht="12.75">
      <c r="A138" s="15">
        <v>38515</v>
      </c>
      <c r="B138" s="4" t="s">
        <v>1855</v>
      </c>
      <c r="C138" s="9">
        <v>8.5</v>
      </c>
      <c r="D138" s="4" t="s">
        <v>667</v>
      </c>
      <c r="E138" t="s">
        <v>1517</v>
      </c>
    </row>
    <row r="139" spans="1:5" ht="12.75">
      <c r="A139" s="15">
        <v>38333</v>
      </c>
      <c r="B139" s="4" t="s">
        <v>605</v>
      </c>
      <c r="C139" s="9">
        <v>0.99</v>
      </c>
      <c r="D139" s="4" t="s">
        <v>606</v>
      </c>
      <c r="E139" t="s">
        <v>607</v>
      </c>
    </row>
    <row r="140" spans="1:5" ht="12.75">
      <c r="A140" s="15">
        <v>38472</v>
      </c>
      <c r="B140" s="4" t="s">
        <v>605</v>
      </c>
      <c r="C140" s="9">
        <v>6.5</v>
      </c>
      <c r="D140" s="4" t="s">
        <v>606</v>
      </c>
      <c r="E140" t="s">
        <v>607</v>
      </c>
    </row>
    <row r="141" spans="1:5" ht="12.75">
      <c r="A141" s="15">
        <v>38487</v>
      </c>
      <c r="B141" s="4" t="s">
        <v>605</v>
      </c>
      <c r="C141" s="9">
        <v>5.5</v>
      </c>
      <c r="D141" s="4" t="s">
        <v>606</v>
      </c>
      <c r="E141" t="s">
        <v>607</v>
      </c>
    </row>
    <row r="142" spans="1:5" ht="12.75">
      <c r="A142" s="15">
        <v>38333</v>
      </c>
      <c r="B142" s="4" t="s">
        <v>668</v>
      </c>
      <c r="C142" s="9">
        <v>0.99</v>
      </c>
      <c r="D142" s="4" t="s">
        <v>670</v>
      </c>
      <c r="E142" t="s">
        <v>669</v>
      </c>
    </row>
    <row r="143" spans="1:5" ht="12.75">
      <c r="A143" s="15">
        <v>38479</v>
      </c>
      <c r="B143" s="4" t="s">
        <v>668</v>
      </c>
      <c r="C143" s="9">
        <v>0.99</v>
      </c>
      <c r="D143" s="4" t="s">
        <v>670</v>
      </c>
      <c r="E143" t="s">
        <v>669</v>
      </c>
    </row>
    <row r="144" spans="1:5" ht="12.75">
      <c r="A144" s="15">
        <v>38487</v>
      </c>
      <c r="B144" s="4" t="s">
        <v>668</v>
      </c>
      <c r="C144" s="9">
        <v>0.99</v>
      </c>
      <c r="D144" s="4" t="s">
        <v>670</v>
      </c>
      <c r="E144" t="s">
        <v>669</v>
      </c>
    </row>
    <row r="145" spans="1:5" ht="12.75">
      <c r="A145" s="15">
        <v>38479</v>
      </c>
      <c r="B145" s="4" t="s">
        <v>1852</v>
      </c>
      <c r="C145" s="9">
        <v>11.52</v>
      </c>
      <c r="D145" s="4" t="s">
        <v>1853</v>
      </c>
      <c r="E145" t="s">
        <v>1854</v>
      </c>
    </row>
    <row r="146" spans="1:5" ht="12.75">
      <c r="A146" s="15">
        <v>38487</v>
      </c>
      <c r="B146" s="4" t="s">
        <v>1852</v>
      </c>
      <c r="C146" s="9">
        <v>15.48</v>
      </c>
      <c r="D146" s="4" t="s">
        <v>1853</v>
      </c>
      <c r="E146" t="s">
        <v>1854</v>
      </c>
    </row>
    <row r="147" spans="1:4" ht="12.75">
      <c r="A147" s="15">
        <v>38954</v>
      </c>
      <c r="B147" s="4" t="s">
        <v>885</v>
      </c>
      <c r="C147" s="9">
        <v>6.5</v>
      </c>
      <c r="D147" s="4" t="s">
        <v>886</v>
      </c>
    </row>
    <row r="148" spans="1:5" ht="12.75">
      <c r="A148" s="15">
        <v>38396</v>
      </c>
      <c r="B148" s="4" t="s">
        <v>1512</v>
      </c>
      <c r="C148" s="9">
        <v>6.54</v>
      </c>
      <c r="D148" s="4" t="s">
        <v>382</v>
      </c>
      <c r="E148" s="4" t="s">
        <v>38</v>
      </c>
    </row>
    <row r="149" spans="1:5" ht="12.75">
      <c r="A149" s="15">
        <v>38480</v>
      </c>
      <c r="B149" s="4" t="s">
        <v>1512</v>
      </c>
      <c r="C149" s="9">
        <v>15.5</v>
      </c>
      <c r="D149" s="4" t="s">
        <v>382</v>
      </c>
      <c r="E149" s="4" t="s">
        <v>38</v>
      </c>
    </row>
    <row r="150" spans="1:5" ht="12.75">
      <c r="A150" s="15">
        <v>38396</v>
      </c>
      <c r="B150" s="4" t="s">
        <v>1513</v>
      </c>
      <c r="C150" s="9">
        <v>0.99</v>
      </c>
      <c r="D150" s="4" t="s">
        <v>383</v>
      </c>
      <c r="E150" s="4" t="s">
        <v>39</v>
      </c>
    </row>
    <row r="151" spans="1:5" ht="12.75">
      <c r="A151" s="15">
        <v>38396</v>
      </c>
      <c r="B151" s="4" t="s">
        <v>1513</v>
      </c>
      <c r="C151" s="9">
        <v>0.99</v>
      </c>
      <c r="D151" s="4" t="s">
        <v>384</v>
      </c>
      <c r="E151" s="4" t="s">
        <v>1425</v>
      </c>
    </row>
    <row r="152" spans="1:5" ht="12.75">
      <c r="A152" s="15">
        <v>38480</v>
      </c>
      <c r="B152" s="4" t="s">
        <v>1513</v>
      </c>
      <c r="C152" s="9">
        <v>9.99</v>
      </c>
      <c r="D152" s="4" t="s">
        <v>1860</v>
      </c>
      <c r="E152" t="s">
        <v>1859</v>
      </c>
    </row>
    <row r="153" spans="1:5" ht="12.75">
      <c r="A153" s="15">
        <v>38487</v>
      </c>
      <c r="B153" s="4" t="s">
        <v>1513</v>
      </c>
      <c r="C153" s="9">
        <v>0.99</v>
      </c>
      <c r="D153" s="4" t="s">
        <v>383</v>
      </c>
      <c r="E153" s="4" t="s">
        <v>39</v>
      </c>
    </row>
    <row r="154" spans="1:5" ht="12.75">
      <c r="A154" s="15">
        <v>38515</v>
      </c>
      <c r="B154" s="4" t="s">
        <v>1513</v>
      </c>
      <c r="C154" s="9">
        <v>9.53</v>
      </c>
      <c r="D154" s="4" t="s">
        <v>1860</v>
      </c>
      <c r="E154" t="s">
        <v>1859</v>
      </c>
    </row>
    <row r="155" spans="1:5" ht="12.75">
      <c r="A155" s="15">
        <v>39784</v>
      </c>
      <c r="B155" s="4" t="s">
        <v>1513</v>
      </c>
      <c r="C155" s="9">
        <v>4.99</v>
      </c>
      <c r="D155" s="4" t="s">
        <v>1860</v>
      </c>
      <c r="E155" t="s">
        <v>1859</v>
      </c>
    </row>
    <row r="156" spans="1:5" ht="12.75">
      <c r="A156" s="15">
        <v>38487</v>
      </c>
      <c r="B156" s="4" t="s">
        <v>1861</v>
      </c>
      <c r="C156" s="9">
        <v>12</v>
      </c>
      <c r="D156" s="4" t="s">
        <v>1862</v>
      </c>
      <c r="E156" t="s">
        <v>1863</v>
      </c>
    </row>
    <row r="157" spans="1:5" ht="12.75">
      <c r="A157" s="15">
        <v>38515</v>
      </c>
      <c r="B157" s="4" t="s">
        <v>1861</v>
      </c>
      <c r="C157" s="9">
        <v>2.61</v>
      </c>
      <c r="D157" s="4" t="s">
        <v>1862</v>
      </c>
      <c r="E157" t="s">
        <v>1863</v>
      </c>
    </row>
    <row r="158" spans="1:5" ht="12.75">
      <c r="A158" s="15">
        <v>38515</v>
      </c>
      <c r="B158" s="4" t="s">
        <v>1861</v>
      </c>
      <c r="C158" s="9">
        <v>6.5</v>
      </c>
      <c r="D158" s="4" t="s">
        <v>1862</v>
      </c>
      <c r="E158" t="s">
        <v>1863</v>
      </c>
    </row>
    <row r="159" spans="1:5" ht="12.75">
      <c r="A159" s="15">
        <v>39784</v>
      </c>
      <c r="B159" s="4" t="s">
        <v>1861</v>
      </c>
      <c r="C159" s="9">
        <v>6.75</v>
      </c>
      <c r="D159" s="4" t="s">
        <v>2183</v>
      </c>
      <c r="E159" t="s">
        <v>2182</v>
      </c>
    </row>
    <row r="160" spans="1:5" ht="12.75">
      <c r="A160" s="15">
        <v>39784</v>
      </c>
      <c r="B160" s="4" t="s">
        <v>1861</v>
      </c>
      <c r="C160" s="9">
        <v>26</v>
      </c>
      <c r="D160" s="4" t="s">
        <v>2185</v>
      </c>
      <c r="E160" t="s">
        <v>2184</v>
      </c>
    </row>
    <row r="161" spans="1:5" ht="12.75">
      <c r="A161" s="15">
        <v>38515</v>
      </c>
      <c r="B161" s="4" t="s">
        <v>1675</v>
      </c>
      <c r="C161" s="9">
        <v>8.57</v>
      </c>
      <c r="D161" s="4" t="s">
        <v>269</v>
      </c>
      <c r="E161" s="4" t="s">
        <v>268</v>
      </c>
    </row>
    <row r="162" spans="1:5" ht="12.75">
      <c r="A162" s="15">
        <v>38522</v>
      </c>
      <c r="B162" s="4" t="s">
        <v>1675</v>
      </c>
      <c r="C162" s="9">
        <v>11.5</v>
      </c>
      <c r="D162" s="4" t="s">
        <v>1617</v>
      </c>
      <c r="E162" t="s">
        <v>1615</v>
      </c>
    </row>
    <row r="163" spans="1:5" ht="12.75">
      <c r="A163" s="15">
        <v>39665</v>
      </c>
      <c r="B163" s="4" t="s">
        <v>1675</v>
      </c>
      <c r="C163" s="9">
        <v>26</v>
      </c>
      <c r="D163" s="4" t="s">
        <v>1617</v>
      </c>
      <c r="E163" t="s">
        <v>1615</v>
      </c>
    </row>
    <row r="164" spans="1:5" ht="12.75">
      <c r="A164" s="15">
        <v>38536</v>
      </c>
      <c r="B164" s="4" t="s">
        <v>1607</v>
      </c>
      <c r="C164" s="9">
        <v>1.26</v>
      </c>
      <c r="D164" s="4" t="s">
        <v>703</v>
      </c>
      <c r="E164" t="s">
        <v>1614</v>
      </c>
    </row>
    <row r="165" spans="1:5" ht="12.75">
      <c r="A165" s="15">
        <v>38321</v>
      </c>
      <c r="B165" s="4" t="s">
        <v>1514</v>
      </c>
      <c r="C165" s="9">
        <v>0.99</v>
      </c>
      <c r="D165" s="4" t="s">
        <v>1767</v>
      </c>
      <c r="E165" s="4" t="s">
        <v>40</v>
      </c>
    </row>
    <row r="166" spans="1:5" ht="12.75">
      <c r="A166" s="15">
        <v>38321</v>
      </c>
      <c r="B166" s="4" t="s">
        <v>1514</v>
      </c>
      <c r="C166" s="9">
        <v>0.99</v>
      </c>
      <c r="D166" s="4" t="s">
        <v>1771</v>
      </c>
      <c r="E166" s="4" t="s">
        <v>42</v>
      </c>
    </row>
    <row r="167" spans="1:5" ht="12.75">
      <c r="A167" s="15">
        <v>38465</v>
      </c>
      <c r="B167" s="4" t="s">
        <v>1514</v>
      </c>
      <c r="C167" s="9">
        <v>0.99</v>
      </c>
      <c r="D167" s="4" t="s">
        <v>1767</v>
      </c>
      <c r="E167" s="4" t="s">
        <v>40</v>
      </c>
    </row>
    <row r="168" spans="1:5" ht="12.75">
      <c r="A168" s="15">
        <v>38515</v>
      </c>
      <c r="B168" s="4" t="s">
        <v>1514</v>
      </c>
      <c r="C168" s="9">
        <v>2.5</v>
      </c>
      <c r="D168" s="4" t="s">
        <v>271</v>
      </c>
      <c r="E168" s="4" t="s">
        <v>42</v>
      </c>
    </row>
    <row r="169" spans="1:5" ht="12.75">
      <c r="A169" s="15">
        <v>38522</v>
      </c>
      <c r="B169" s="4" t="s">
        <v>1514</v>
      </c>
      <c r="C169" s="9">
        <v>4.99</v>
      </c>
      <c r="D169" s="4" t="s">
        <v>271</v>
      </c>
      <c r="E169" s="4" t="s">
        <v>42</v>
      </c>
    </row>
    <row r="170" spans="1:5" ht="12.75">
      <c r="A170" s="15">
        <v>38321</v>
      </c>
      <c r="B170" s="4" t="s">
        <v>1515</v>
      </c>
      <c r="C170" s="9">
        <v>0.99</v>
      </c>
      <c r="D170" s="4" t="s">
        <v>1770</v>
      </c>
      <c r="E170" s="4" t="s">
        <v>43</v>
      </c>
    </row>
    <row r="171" spans="1:5" ht="12.75">
      <c r="A171" s="15">
        <v>38321</v>
      </c>
      <c r="B171" s="4" t="s">
        <v>1515</v>
      </c>
      <c r="C171" s="9">
        <v>6.14</v>
      </c>
      <c r="D171" s="4" t="s">
        <v>1768</v>
      </c>
      <c r="E171" s="4" t="s">
        <v>41</v>
      </c>
    </row>
    <row r="172" spans="1:5" ht="12.75">
      <c r="A172" s="15">
        <v>38437</v>
      </c>
      <c r="B172" s="4" t="s">
        <v>1515</v>
      </c>
      <c r="C172" s="9">
        <v>0.99</v>
      </c>
      <c r="D172" s="4" t="s">
        <v>1770</v>
      </c>
      <c r="E172" s="4" t="s">
        <v>43</v>
      </c>
    </row>
    <row r="173" spans="1:5" ht="12.75">
      <c r="A173" s="15">
        <v>38445</v>
      </c>
      <c r="B173" s="4" t="s">
        <v>1515</v>
      </c>
      <c r="C173" s="9">
        <v>10.02</v>
      </c>
      <c r="D173" s="4" t="s">
        <v>174</v>
      </c>
      <c r="E173" s="4" t="s">
        <v>216</v>
      </c>
    </row>
    <row r="174" spans="1:5" ht="12.75">
      <c r="A174" s="15">
        <v>38495</v>
      </c>
      <c r="B174" s="4" t="s">
        <v>1515</v>
      </c>
      <c r="C174" s="9">
        <v>1.99</v>
      </c>
      <c r="D174" s="4" t="s">
        <v>1770</v>
      </c>
      <c r="E174" s="4" t="s">
        <v>43</v>
      </c>
    </row>
    <row r="175" spans="1:5" ht="12.75">
      <c r="A175" s="15">
        <v>38613</v>
      </c>
      <c r="B175" s="4" t="s">
        <v>1515</v>
      </c>
      <c r="C175" s="9">
        <v>3.25</v>
      </c>
      <c r="D175" s="4" t="s">
        <v>174</v>
      </c>
      <c r="E175" s="4" t="s">
        <v>216</v>
      </c>
    </row>
    <row r="176" spans="1:5" ht="12.75">
      <c r="A176" s="15">
        <v>38613</v>
      </c>
      <c r="B176" s="4" t="s">
        <v>1515</v>
      </c>
      <c r="C176" s="9">
        <v>3.25</v>
      </c>
      <c r="D176" s="4" t="s">
        <v>1770</v>
      </c>
      <c r="E176" s="4" t="s">
        <v>43</v>
      </c>
    </row>
    <row r="177" spans="1:5" ht="12.75">
      <c r="A177" s="15">
        <v>38445</v>
      </c>
      <c r="B177" s="4" t="s">
        <v>232</v>
      </c>
      <c r="C177" s="9">
        <v>13.17</v>
      </c>
      <c r="D177" s="4" t="s">
        <v>1501</v>
      </c>
      <c r="E177" s="4" t="s">
        <v>1500</v>
      </c>
    </row>
    <row r="178" spans="1:5" ht="12.75">
      <c r="A178" s="15">
        <v>38445</v>
      </c>
      <c r="B178" s="4" t="s">
        <v>232</v>
      </c>
      <c r="C178" s="9">
        <v>16.54</v>
      </c>
      <c r="D178" s="4" t="s">
        <v>1505</v>
      </c>
      <c r="E178" s="4" t="s">
        <v>1504</v>
      </c>
    </row>
    <row r="179" spans="1:5" ht="12.75">
      <c r="A179" s="15">
        <v>38445</v>
      </c>
      <c r="B179" s="4" t="s">
        <v>232</v>
      </c>
      <c r="C179" s="9">
        <v>16.88</v>
      </c>
      <c r="D179" s="4" t="s">
        <v>1507</v>
      </c>
      <c r="E179" s="4" t="s">
        <v>1506</v>
      </c>
    </row>
    <row r="180" spans="1:5" ht="12.75">
      <c r="A180" s="15">
        <v>38445</v>
      </c>
      <c r="B180" s="4" t="s">
        <v>232</v>
      </c>
      <c r="C180" s="9">
        <v>18.55</v>
      </c>
      <c r="D180" s="4" t="s">
        <v>1503</v>
      </c>
      <c r="E180" s="4" t="s">
        <v>1502</v>
      </c>
    </row>
    <row r="181" spans="1:5" ht="12.75">
      <c r="A181" s="15">
        <v>38522</v>
      </c>
      <c r="B181" s="4" t="s">
        <v>232</v>
      </c>
      <c r="C181" s="9">
        <v>11.5</v>
      </c>
      <c r="D181" s="4" t="s">
        <v>1501</v>
      </c>
      <c r="E181" s="4" t="s">
        <v>1500</v>
      </c>
    </row>
    <row r="182" spans="1:5" ht="12.75">
      <c r="A182" s="15"/>
      <c r="B182" s="4" t="s">
        <v>1776</v>
      </c>
      <c r="D182" s="4" t="s">
        <v>1777</v>
      </c>
      <c r="E182" s="4" t="s">
        <v>1778</v>
      </c>
    </row>
    <row r="183" spans="1:5" ht="12.75">
      <c r="A183" s="15"/>
      <c r="B183" s="4" t="s">
        <v>1784</v>
      </c>
      <c r="D183" s="4" t="s">
        <v>1782</v>
      </c>
      <c r="E183" s="4" t="s">
        <v>1785</v>
      </c>
    </row>
    <row r="184" spans="1:5" ht="12.75">
      <c r="A184" s="15">
        <v>38445</v>
      </c>
      <c r="B184" s="4" t="s">
        <v>1646</v>
      </c>
      <c r="C184" s="9">
        <v>9.75</v>
      </c>
      <c r="D184" s="4" t="s">
        <v>1779</v>
      </c>
      <c r="E184" s="4" t="s">
        <v>1508</v>
      </c>
    </row>
    <row r="185" spans="1:4" ht="12.75">
      <c r="A185" s="15">
        <v>38751</v>
      </c>
      <c r="B185" s="4" t="s">
        <v>1646</v>
      </c>
      <c r="C185" s="9">
        <v>0.99</v>
      </c>
      <c r="D185" s="4" t="s">
        <v>1779</v>
      </c>
    </row>
    <row r="186" spans="2:5" ht="12.75">
      <c r="B186" s="4" t="s">
        <v>1780</v>
      </c>
      <c r="D186" s="4" t="s">
        <v>1781</v>
      </c>
      <c r="E186" s="4" t="s">
        <v>1783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3"/>
  <sheetViews>
    <sheetView workbookViewId="0" topLeftCell="A1">
      <selection activeCell="A6" sqref="A6"/>
    </sheetView>
  </sheetViews>
  <sheetFormatPr defaultColWidth="9.140625" defaultRowHeight="12.75"/>
  <cols>
    <col min="1" max="1" width="14.7109375" style="4" customWidth="1"/>
    <col min="2" max="2" width="6.7109375" style="0" customWidth="1"/>
    <col min="3" max="3" width="12.7109375" style="2" customWidth="1"/>
    <col min="4" max="4" width="40.7109375" style="0" customWidth="1"/>
    <col min="5" max="5" width="9.140625" style="6" customWidth="1"/>
    <col min="6" max="6" width="30.7109375" style="0" customWidth="1"/>
  </cols>
  <sheetData>
    <row r="2" ht="12.75">
      <c r="A2" s="5" t="s">
        <v>1222</v>
      </c>
    </row>
    <row r="4" spans="1:6" ht="12.75">
      <c r="A4" s="3" t="s">
        <v>1627</v>
      </c>
      <c r="B4" s="3" t="s">
        <v>691</v>
      </c>
      <c r="C4" s="3" t="s">
        <v>692</v>
      </c>
      <c r="D4" s="3" t="s">
        <v>693</v>
      </c>
      <c r="E4" s="7" t="s">
        <v>688</v>
      </c>
      <c r="F4" s="3" t="s">
        <v>689</v>
      </c>
    </row>
    <row r="5" spans="1:6" ht="12.75">
      <c r="A5" s="3"/>
      <c r="B5" s="3"/>
      <c r="C5" s="3"/>
      <c r="D5" s="3"/>
      <c r="E5" s="7"/>
      <c r="F5" s="3"/>
    </row>
    <row r="6" spans="1:6" ht="12.75">
      <c r="A6" s="24">
        <v>39400</v>
      </c>
      <c r="B6" s="25">
        <v>1963</v>
      </c>
      <c r="C6" s="21"/>
      <c r="D6" s="10" t="s">
        <v>1704</v>
      </c>
      <c r="E6" s="23">
        <v>335</v>
      </c>
      <c r="F6" s="3"/>
    </row>
    <row r="7" spans="1:6" ht="12.75">
      <c r="A7" s="24">
        <v>39823</v>
      </c>
      <c r="B7" s="25">
        <v>1963</v>
      </c>
      <c r="C7" s="21"/>
      <c r="D7" s="10" t="s">
        <v>1704</v>
      </c>
      <c r="E7" s="23">
        <v>127.52</v>
      </c>
      <c r="F7" s="3"/>
    </row>
    <row r="8" spans="1:6" ht="12.75">
      <c r="A8" s="24">
        <v>39832</v>
      </c>
      <c r="B8" s="25">
        <v>1963</v>
      </c>
      <c r="C8" s="21"/>
      <c r="D8" s="10" t="s">
        <v>1704</v>
      </c>
      <c r="E8" s="23">
        <v>204.82</v>
      </c>
      <c r="F8" s="3"/>
    </row>
    <row r="9" spans="1:5" ht="12.75">
      <c r="A9" s="15">
        <v>38355</v>
      </c>
      <c r="B9">
        <v>1964</v>
      </c>
      <c r="D9" t="s">
        <v>733</v>
      </c>
      <c r="E9" s="6">
        <v>74</v>
      </c>
    </row>
    <row r="10" spans="1:6" ht="12.75">
      <c r="A10" s="15">
        <v>38067</v>
      </c>
      <c r="B10">
        <v>1965</v>
      </c>
      <c r="D10" t="s">
        <v>733</v>
      </c>
      <c r="E10" s="6">
        <v>89</v>
      </c>
      <c r="F10" s="11"/>
    </row>
    <row r="11" spans="1:5" ht="12.75">
      <c r="A11" s="15">
        <v>38080</v>
      </c>
      <c r="B11">
        <v>1965</v>
      </c>
      <c r="D11" t="s">
        <v>733</v>
      </c>
      <c r="E11" s="6">
        <v>130.5</v>
      </c>
    </row>
    <row r="12" spans="1:5" ht="12.75">
      <c r="A12" s="15">
        <v>38655</v>
      </c>
      <c r="B12">
        <v>1965</v>
      </c>
      <c r="D12" t="s">
        <v>733</v>
      </c>
      <c r="E12" s="6">
        <v>32.1</v>
      </c>
    </row>
    <row r="13" spans="1:5" ht="12.75">
      <c r="A13" s="15">
        <v>39830</v>
      </c>
      <c r="B13">
        <v>1965</v>
      </c>
      <c r="D13" t="s">
        <v>733</v>
      </c>
      <c r="E13" s="6">
        <v>66.55</v>
      </c>
    </row>
    <row r="14" spans="1:6" ht="12.75">
      <c r="A14" s="15">
        <v>38172</v>
      </c>
      <c r="B14">
        <v>1966</v>
      </c>
      <c r="D14" t="s">
        <v>733</v>
      </c>
      <c r="E14" s="6">
        <v>117.74</v>
      </c>
      <c r="F14" t="s">
        <v>1652</v>
      </c>
    </row>
    <row r="15" spans="1:5" ht="12.75">
      <c r="A15" s="15">
        <v>38270</v>
      </c>
      <c r="B15">
        <v>1966</v>
      </c>
      <c r="D15" t="s">
        <v>733</v>
      </c>
      <c r="E15" s="6">
        <v>67</v>
      </c>
    </row>
    <row r="16" spans="1:5" ht="12.75">
      <c r="A16" s="15">
        <v>38288</v>
      </c>
      <c r="B16">
        <v>1966</v>
      </c>
      <c r="D16" t="s">
        <v>1491</v>
      </c>
      <c r="E16" s="6">
        <v>70.99</v>
      </c>
    </row>
    <row r="17" spans="1:5" ht="12.75">
      <c r="A17" s="15">
        <v>38733</v>
      </c>
      <c r="B17">
        <v>1966</v>
      </c>
      <c r="D17" t="s">
        <v>733</v>
      </c>
      <c r="E17" s="6">
        <v>169.16</v>
      </c>
    </row>
    <row r="18" spans="1:5" ht="12.75">
      <c r="A18" s="15">
        <v>38763</v>
      </c>
      <c r="B18">
        <v>1966</v>
      </c>
      <c r="D18" t="s">
        <v>733</v>
      </c>
      <c r="E18" s="6">
        <v>159.39</v>
      </c>
    </row>
    <row r="19" spans="1:5" ht="12.75">
      <c r="A19" s="15">
        <v>38960</v>
      </c>
      <c r="B19">
        <v>1966</v>
      </c>
      <c r="D19" t="s">
        <v>733</v>
      </c>
      <c r="E19" s="6">
        <v>202.51</v>
      </c>
    </row>
    <row r="20" spans="1:5" ht="12.75">
      <c r="A20" s="15">
        <v>39510</v>
      </c>
      <c r="B20">
        <v>1966</v>
      </c>
      <c r="D20" t="s">
        <v>733</v>
      </c>
      <c r="E20" s="6">
        <v>99.57</v>
      </c>
    </row>
    <row r="21" spans="1:5" ht="12.75">
      <c r="A21" s="15">
        <v>39782</v>
      </c>
      <c r="B21">
        <v>1966</v>
      </c>
      <c r="D21" t="s">
        <v>733</v>
      </c>
      <c r="E21" s="6">
        <v>67.66</v>
      </c>
    </row>
    <row r="22" spans="1:5" ht="12.75">
      <c r="A22" s="15">
        <v>38037</v>
      </c>
      <c r="B22">
        <v>1967</v>
      </c>
      <c r="D22" t="s">
        <v>1491</v>
      </c>
      <c r="E22" s="6">
        <v>41.99</v>
      </c>
    </row>
    <row r="23" spans="1:5" ht="12.75">
      <c r="A23" s="15">
        <v>38155</v>
      </c>
      <c r="B23">
        <v>1967</v>
      </c>
      <c r="D23" t="s">
        <v>1491</v>
      </c>
      <c r="E23" s="6">
        <v>14.5</v>
      </c>
    </row>
    <row r="24" spans="1:5" ht="12.75">
      <c r="A24" s="15">
        <v>38235</v>
      </c>
      <c r="B24">
        <v>1967</v>
      </c>
      <c r="D24" t="s">
        <v>1491</v>
      </c>
      <c r="E24" s="6">
        <v>31.01</v>
      </c>
    </row>
    <row r="25" spans="1:5" ht="12.75">
      <c r="A25" s="15">
        <v>38261</v>
      </c>
      <c r="B25">
        <v>1967</v>
      </c>
      <c r="D25" t="s">
        <v>1491</v>
      </c>
      <c r="E25" s="6">
        <v>47</v>
      </c>
    </row>
    <row r="26" spans="1:5" ht="12.75">
      <c r="A26" s="15">
        <v>38290</v>
      </c>
      <c r="B26">
        <v>1967</v>
      </c>
      <c r="D26" t="s">
        <v>1491</v>
      </c>
      <c r="E26" s="6">
        <v>38.77</v>
      </c>
    </row>
    <row r="27" spans="1:5" ht="12.75">
      <c r="A27" s="15">
        <v>38434</v>
      </c>
      <c r="B27">
        <v>1967</v>
      </c>
      <c r="D27" t="s">
        <v>1491</v>
      </c>
      <c r="E27" s="6">
        <v>41</v>
      </c>
    </row>
    <row r="28" spans="1:5" ht="12.75">
      <c r="A28" s="15">
        <v>38475</v>
      </c>
      <c r="B28">
        <v>1967</v>
      </c>
      <c r="D28" t="s">
        <v>1491</v>
      </c>
      <c r="E28" s="6">
        <v>35.99</v>
      </c>
    </row>
    <row r="29" spans="1:6" ht="12.75">
      <c r="A29" s="15">
        <v>38593</v>
      </c>
      <c r="B29">
        <v>1967</v>
      </c>
      <c r="D29" t="s">
        <v>1491</v>
      </c>
      <c r="E29" s="6">
        <v>48</v>
      </c>
      <c r="F29" t="s">
        <v>1624</v>
      </c>
    </row>
    <row r="30" spans="1:5" ht="12.75">
      <c r="A30" s="15">
        <v>38732</v>
      </c>
      <c r="B30">
        <v>1967</v>
      </c>
      <c r="D30" t="s">
        <v>1491</v>
      </c>
      <c r="E30" s="6">
        <v>47.51</v>
      </c>
    </row>
    <row r="31" spans="1:5" ht="12.75">
      <c r="A31" s="15">
        <v>39518</v>
      </c>
      <c r="B31">
        <v>1967</v>
      </c>
      <c r="D31" t="s">
        <v>1491</v>
      </c>
      <c r="E31" s="6">
        <v>36.78</v>
      </c>
    </row>
    <row r="32" spans="1:5" ht="12.75">
      <c r="A32" s="15">
        <v>39530</v>
      </c>
      <c r="B32">
        <v>1967</v>
      </c>
      <c r="D32" t="s">
        <v>1491</v>
      </c>
      <c r="E32" s="6">
        <v>27.67</v>
      </c>
    </row>
    <row r="33" spans="1:5" ht="12.75">
      <c r="A33" s="15">
        <v>39780</v>
      </c>
      <c r="B33">
        <v>1967</v>
      </c>
      <c r="D33" t="s">
        <v>1491</v>
      </c>
      <c r="E33" s="6">
        <v>15.53</v>
      </c>
    </row>
    <row r="34" spans="1:5" ht="12.75">
      <c r="A34" s="15">
        <v>38100</v>
      </c>
      <c r="B34">
        <v>1968</v>
      </c>
      <c r="D34" t="s">
        <v>1491</v>
      </c>
      <c r="E34" s="6">
        <v>37.99</v>
      </c>
    </row>
    <row r="35" spans="1:6" ht="12.75">
      <c r="A35" s="15">
        <v>38358</v>
      </c>
      <c r="B35">
        <v>1968</v>
      </c>
      <c r="D35" t="s">
        <v>1491</v>
      </c>
      <c r="E35" s="6">
        <v>18.19</v>
      </c>
      <c r="F35" t="s">
        <v>1705</v>
      </c>
    </row>
    <row r="36" spans="1:5" ht="12.75">
      <c r="A36" s="15">
        <v>38468</v>
      </c>
      <c r="B36">
        <v>1968</v>
      </c>
      <c r="D36" t="s">
        <v>1491</v>
      </c>
      <c r="E36" s="6">
        <v>76</v>
      </c>
    </row>
    <row r="37" spans="1:5" ht="12.75">
      <c r="A37" s="15">
        <v>38529</v>
      </c>
      <c r="B37">
        <v>1968</v>
      </c>
      <c r="C37" s="2" t="s">
        <v>1576</v>
      </c>
      <c r="D37" t="s">
        <v>1491</v>
      </c>
      <c r="E37" s="6">
        <v>16.51</v>
      </c>
    </row>
    <row r="38" spans="1:5" ht="12.75">
      <c r="A38" s="15">
        <v>38592</v>
      </c>
      <c r="B38">
        <v>1968</v>
      </c>
      <c r="C38" s="2" t="s">
        <v>1576</v>
      </c>
      <c r="D38" t="s">
        <v>1491</v>
      </c>
      <c r="E38" s="6">
        <v>56</v>
      </c>
    </row>
    <row r="39" spans="1:5" ht="12.75">
      <c r="A39" s="15">
        <v>38674</v>
      </c>
      <c r="B39">
        <v>1968</v>
      </c>
      <c r="C39" s="2" t="s">
        <v>1576</v>
      </c>
      <c r="D39" t="s">
        <v>1491</v>
      </c>
      <c r="E39" s="6">
        <v>23.27</v>
      </c>
    </row>
    <row r="40" spans="1:5" ht="12.75">
      <c r="A40" s="15">
        <v>38722</v>
      </c>
      <c r="B40">
        <v>1968</v>
      </c>
      <c r="C40" s="2" t="s">
        <v>1576</v>
      </c>
      <c r="D40" t="s">
        <v>1491</v>
      </c>
      <c r="E40" s="6">
        <v>61</v>
      </c>
    </row>
    <row r="41" spans="1:5" ht="12.75">
      <c r="A41" s="15">
        <v>39666</v>
      </c>
      <c r="B41">
        <v>1968</v>
      </c>
      <c r="C41" s="2" t="s">
        <v>1576</v>
      </c>
      <c r="D41" t="s">
        <v>1491</v>
      </c>
      <c r="E41" s="6">
        <v>30</v>
      </c>
    </row>
    <row r="42" spans="1:5" ht="12.75">
      <c r="A42" s="15">
        <v>39704</v>
      </c>
      <c r="B42">
        <v>1968</v>
      </c>
      <c r="C42" s="2" t="s">
        <v>1576</v>
      </c>
      <c r="D42" t="s">
        <v>1491</v>
      </c>
      <c r="E42" s="6">
        <v>24.37</v>
      </c>
    </row>
    <row r="43" spans="1:5" ht="12.75">
      <c r="A43" s="15">
        <v>38093</v>
      </c>
      <c r="B43">
        <v>1969</v>
      </c>
      <c r="C43" s="2">
        <v>691</v>
      </c>
      <c r="D43" t="s">
        <v>919</v>
      </c>
      <c r="E43" s="6">
        <v>21.03</v>
      </c>
    </row>
    <row r="44" spans="1:5" ht="12.75">
      <c r="A44" s="15">
        <v>38278</v>
      </c>
      <c r="B44">
        <v>1969</v>
      </c>
      <c r="C44" s="2">
        <v>691</v>
      </c>
      <c r="D44" t="s">
        <v>919</v>
      </c>
      <c r="E44" s="6">
        <v>26</v>
      </c>
    </row>
    <row r="45" spans="1:5" ht="12.75">
      <c r="A45" s="15">
        <v>38278</v>
      </c>
      <c r="B45">
        <v>1969</v>
      </c>
      <c r="C45" s="2" t="s">
        <v>223</v>
      </c>
      <c r="D45" t="s">
        <v>919</v>
      </c>
      <c r="E45" s="6">
        <v>37.77</v>
      </c>
    </row>
    <row r="46" spans="1:5" ht="12.75">
      <c r="A46" s="15">
        <v>38284</v>
      </c>
      <c r="B46">
        <v>1969</v>
      </c>
      <c r="C46" s="2">
        <v>691</v>
      </c>
      <c r="D46" t="s">
        <v>919</v>
      </c>
      <c r="E46" s="6">
        <v>15.5</v>
      </c>
    </row>
    <row r="47" spans="1:5" ht="12.75">
      <c r="A47" s="15">
        <v>38289</v>
      </c>
      <c r="B47">
        <v>1969</v>
      </c>
      <c r="C47" s="2">
        <v>691</v>
      </c>
      <c r="D47" t="s">
        <v>919</v>
      </c>
      <c r="E47" s="6">
        <v>11.49</v>
      </c>
    </row>
    <row r="48" spans="1:5" ht="12.75">
      <c r="A48" s="15">
        <v>38309</v>
      </c>
      <c r="B48">
        <v>1969</v>
      </c>
      <c r="C48" s="2">
        <v>691</v>
      </c>
      <c r="D48" t="s">
        <v>919</v>
      </c>
      <c r="E48" s="6">
        <v>43</v>
      </c>
    </row>
    <row r="49" spans="1:5" ht="12.75">
      <c r="A49" s="15">
        <v>38328</v>
      </c>
      <c r="B49">
        <v>1969</v>
      </c>
      <c r="C49" s="2">
        <v>702</v>
      </c>
      <c r="D49" t="s">
        <v>597</v>
      </c>
      <c r="E49" s="6">
        <v>21.05</v>
      </c>
    </row>
    <row r="50" spans="1:5" ht="12.75">
      <c r="A50" s="15">
        <v>38351</v>
      </c>
      <c r="B50">
        <v>1969</v>
      </c>
      <c r="C50" s="2">
        <v>692</v>
      </c>
      <c r="D50" t="s">
        <v>919</v>
      </c>
      <c r="E50" s="6">
        <v>63</v>
      </c>
    </row>
    <row r="51" spans="1:5" ht="12.75">
      <c r="A51" s="15">
        <v>38361</v>
      </c>
      <c r="B51">
        <v>1969</v>
      </c>
      <c r="C51" s="2">
        <v>691</v>
      </c>
      <c r="D51" t="s">
        <v>919</v>
      </c>
      <c r="E51" s="6">
        <v>12.38</v>
      </c>
    </row>
    <row r="52" spans="1:5" ht="12.75">
      <c r="A52" s="15">
        <v>38375</v>
      </c>
      <c r="B52">
        <v>1969</v>
      </c>
      <c r="C52" s="2">
        <v>692</v>
      </c>
      <c r="D52" t="s">
        <v>919</v>
      </c>
      <c r="E52" s="6">
        <v>18.19</v>
      </c>
    </row>
    <row r="53" spans="1:5" ht="12.75">
      <c r="A53" s="15">
        <v>38389</v>
      </c>
      <c r="B53">
        <v>1969</v>
      </c>
      <c r="C53" s="2">
        <v>691</v>
      </c>
      <c r="D53" t="s">
        <v>919</v>
      </c>
      <c r="E53" s="6">
        <v>22.5</v>
      </c>
    </row>
    <row r="54" spans="1:5" ht="12.75">
      <c r="A54" s="15">
        <v>38414</v>
      </c>
      <c r="B54">
        <v>1969</v>
      </c>
      <c r="C54" s="2">
        <v>691</v>
      </c>
      <c r="D54" t="s">
        <v>919</v>
      </c>
      <c r="E54" s="6">
        <v>20</v>
      </c>
    </row>
    <row r="55" spans="1:5" ht="12.75">
      <c r="A55" s="15">
        <v>38417</v>
      </c>
      <c r="B55">
        <v>1969</v>
      </c>
      <c r="C55" s="2">
        <v>692</v>
      </c>
      <c r="D55" t="s">
        <v>919</v>
      </c>
      <c r="E55" s="6">
        <v>20.5</v>
      </c>
    </row>
    <row r="56" spans="1:5" ht="12.75">
      <c r="A56" s="15">
        <v>38436</v>
      </c>
      <c r="B56">
        <v>1969</v>
      </c>
      <c r="C56" s="2">
        <v>702</v>
      </c>
      <c r="D56" t="s">
        <v>597</v>
      </c>
      <c r="E56" s="6">
        <v>9.99</v>
      </c>
    </row>
    <row r="57" spans="1:5" ht="12.75">
      <c r="A57" s="15">
        <v>38466</v>
      </c>
      <c r="B57">
        <v>1969</v>
      </c>
      <c r="C57" s="2" t="s">
        <v>223</v>
      </c>
      <c r="D57" t="s">
        <v>919</v>
      </c>
      <c r="E57" s="6">
        <v>35</v>
      </c>
    </row>
    <row r="58" spans="1:5" ht="12.75">
      <c r="A58" s="15">
        <v>38468</v>
      </c>
      <c r="B58">
        <v>1969</v>
      </c>
      <c r="C58" s="2">
        <v>691</v>
      </c>
      <c r="D58" t="s">
        <v>919</v>
      </c>
      <c r="E58" s="6">
        <v>137.5</v>
      </c>
    </row>
    <row r="59" spans="1:5" ht="12.75">
      <c r="A59" s="15">
        <v>38472</v>
      </c>
      <c r="B59">
        <v>1969</v>
      </c>
      <c r="C59" s="2">
        <v>691</v>
      </c>
      <c r="D59" t="s">
        <v>919</v>
      </c>
      <c r="E59" s="6">
        <v>20.49</v>
      </c>
    </row>
    <row r="60" spans="1:5" ht="12.75">
      <c r="A60" s="15">
        <v>38489</v>
      </c>
      <c r="B60">
        <v>1969</v>
      </c>
      <c r="C60" s="2">
        <v>691</v>
      </c>
      <c r="D60" t="s">
        <v>919</v>
      </c>
      <c r="E60" s="6">
        <v>31.5</v>
      </c>
    </row>
    <row r="61" spans="1:5" ht="12.75">
      <c r="A61" s="15">
        <v>38519</v>
      </c>
      <c r="B61">
        <v>1969</v>
      </c>
      <c r="C61" s="2">
        <v>702</v>
      </c>
      <c r="D61" t="s">
        <v>597</v>
      </c>
      <c r="E61" s="6">
        <v>9.99</v>
      </c>
    </row>
    <row r="62" spans="1:5" ht="12.75">
      <c r="A62" s="15">
        <v>38529</v>
      </c>
      <c r="B62">
        <v>1969</v>
      </c>
      <c r="C62" s="2">
        <v>691</v>
      </c>
      <c r="D62" t="s">
        <v>919</v>
      </c>
      <c r="E62" s="6">
        <v>16.51</v>
      </c>
    </row>
    <row r="63" spans="1:5" ht="12.75">
      <c r="A63" s="15">
        <v>38542</v>
      </c>
      <c r="B63">
        <v>1969</v>
      </c>
      <c r="C63" s="2" t="s">
        <v>223</v>
      </c>
      <c r="D63" t="s">
        <v>919</v>
      </c>
      <c r="E63" s="6">
        <v>9.95</v>
      </c>
    </row>
    <row r="64" spans="1:5" ht="12.75">
      <c r="A64" s="15">
        <v>38608</v>
      </c>
      <c r="B64">
        <v>1969</v>
      </c>
      <c r="C64" s="2">
        <v>691</v>
      </c>
      <c r="D64" t="s">
        <v>919</v>
      </c>
      <c r="E64" s="6">
        <v>17.5</v>
      </c>
    </row>
    <row r="65" spans="1:5" ht="12.75">
      <c r="A65" s="15">
        <v>38613</v>
      </c>
      <c r="B65">
        <v>1969</v>
      </c>
      <c r="C65" s="2">
        <v>702</v>
      </c>
      <c r="D65" t="s">
        <v>597</v>
      </c>
      <c r="E65" s="6">
        <v>6</v>
      </c>
    </row>
    <row r="66" spans="1:5" ht="12.75">
      <c r="A66" s="15">
        <v>38636</v>
      </c>
      <c r="B66">
        <v>1969</v>
      </c>
      <c r="C66" s="2">
        <v>702</v>
      </c>
      <c r="D66" t="s">
        <v>597</v>
      </c>
      <c r="E66" s="6">
        <v>14.99</v>
      </c>
    </row>
    <row r="67" spans="1:5" ht="12.75">
      <c r="A67" s="15">
        <v>38683</v>
      </c>
      <c r="B67">
        <v>1969</v>
      </c>
      <c r="C67" s="2" t="s">
        <v>223</v>
      </c>
      <c r="D67" t="s">
        <v>919</v>
      </c>
      <c r="E67" s="6">
        <v>11.5</v>
      </c>
    </row>
    <row r="68" spans="1:5" ht="12.75">
      <c r="A68" s="15">
        <v>38683</v>
      </c>
      <c r="B68">
        <v>1969</v>
      </c>
      <c r="C68" s="2">
        <v>692</v>
      </c>
      <c r="D68" t="s">
        <v>919</v>
      </c>
      <c r="E68" s="6">
        <v>23.31</v>
      </c>
    </row>
    <row r="69" spans="1:5" ht="12.75">
      <c r="A69" s="15">
        <v>38683</v>
      </c>
      <c r="B69">
        <v>1969</v>
      </c>
      <c r="C69" s="2">
        <v>691</v>
      </c>
      <c r="D69" t="s">
        <v>919</v>
      </c>
      <c r="E69" s="6">
        <v>26.01</v>
      </c>
    </row>
    <row r="70" spans="1:6" ht="12.75">
      <c r="A70" s="15">
        <v>38704</v>
      </c>
      <c r="B70">
        <v>1969</v>
      </c>
      <c r="C70" s="2">
        <v>691</v>
      </c>
      <c r="D70" t="s">
        <v>919</v>
      </c>
      <c r="E70" s="6">
        <v>36.99</v>
      </c>
      <c r="F70" t="s">
        <v>1320</v>
      </c>
    </row>
    <row r="71" spans="1:5" ht="12.75">
      <c r="A71" s="15">
        <v>38753</v>
      </c>
      <c r="B71">
        <v>1969</v>
      </c>
      <c r="C71" s="2">
        <v>691</v>
      </c>
      <c r="D71" t="s">
        <v>919</v>
      </c>
      <c r="E71" s="6">
        <v>37</v>
      </c>
    </row>
    <row r="72" spans="1:5" ht="12.75">
      <c r="A72" s="15">
        <v>38228</v>
      </c>
      <c r="B72">
        <v>1970</v>
      </c>
      <c r="C72" s="2">
        <v>712</v>
      </c>
      <c r="D72" t="s">
        <v>2004</v>
      </c>
      <c r="E72" s="6">
        <v>14.5</v>
      </c>
    </row>
    <row r="73" spans="1:5" ht="12.75">
      <c r="A73" s="15">
        <v>38290</v>
      </c>
      <c r="B73">
        <v>1970</v>
      </c>
      <c r="C73" s="2">
        <v>712</v>
      </c>
      <c r="D73" t="s">
        <v>2004</v>
      </c>
      <c r="E73" s="6">
        <v>15.5</v>
      </c>
    </row>
    <row r="74" spans="1:5" ht="12.75">
      <c r="A74" s="15">
        <v>38652</v>
      </c>
      <c r="B74">
        <v>1970</v>
      </c>
      <c r="C74" s="2">
        <v>712</v>
      </c>
      <c r="D74" t="s">
        <v>2004</v>
      </c>
      <c r="E74" s="6">
        <v>37</v>
      </c>
    </row>
    <row r="75" spans="1:5" ht="12.75">
      <c r="A75" s="15">
        <v>38042</v>
      </c>
      <c r="B75">
        <v>1971</v>
      </c>
      <c r="C75" s="2" t="s">
        <v>2003</v>
      </c>
      <c r="D75" t="s">
        <v>2004</v>
      </c>
      <c r="E75" s="6">
        <v>5</v>
      </c>
    </row>
    <row r="76" spans="1:5" ht="12.75">
      <c r="A76" s="15">
        <v>38114</v>
      </c>
      <c r="B76">
        <v>1971</v>
      </c>
      <c r="C76" s="2" t="s">
        <v>2003</v>
      </c>
      <c r="D76" t="s">
        <v>2004</v>
      </c>
      <c r="E76" s="6">
        <v>8</v>
      </c>
    </row>
    <row r="77" spans="1:5" ht="12.75">
      <c r="A77" s="15">
        <v>38137</v>
      </c>
      <c r="B77">
        <v>1971</v>
      </c>
      <c r="C77" s="2" t="s">
        <v>2003</v>
      </c>
      <c r="D77" t="s">
        <v>2004</v>
      </c>
      <c r="E77" s="6">
        <v>22.5</v>
      </c>
    </row>
    <row r="78" spans="1:5" ht="12.75">
      <c r="A78" s="15">
        <v>38184</v>
      </c>
      <c r="B78">
        <v>1971</v>
      </c>
      <c r="C78" s="2">
        <v>711</v>
      </c>
      <c r="D78" t="s">
        <v>2004</v>
      </c>
      <c r="E78" s="6">
        <v>17.83</v>
      </c>
    </row>
    <row r="79" spans="1:5" ht="12.75">
      <c r="A79" s="15">
        <v>38224</v>
      </c>
      <c r="B79">
        <v>1971</v>
      </c>
      <c r="C79" s="2" t="s">
        <v>2003</v>
      </c>
      <c r="D79" t="s">
        <v>2004</v>
      </c>
      <c r="E79" s="6">
        <v>13.06</v>
      </c>
    </row>
    <row r="80" spans="1:5" ht="12.75">
      <c r="A80" s="15">
        <v>38252</v>
      </c>
      <c r="B80">
        <v>1971</v>
      </c>
      <c r="C80" s="2" t="s">
        <v>2003</v>
      </c>
      <c r="D80" t="s">
        <v>2004</v>
      </c>
      <c r="E80" s="6">
        <v>20.49</v>
      </c>
    </row>
    <row r="81" spans="1:5" ht="12.75">
      <c r="A81" s="15">
        <v>38311</v>
      </c>
      <c r="B81">
        <v>1971</v>
      </c>
      <c r="C81" s="2" t="s">
        <v>2003</v>
      </c>
      <c r="D81" t="s">
        <v>2004</v>
      </c>
      <c r="E81" s="6">
        <v>52.14</v>
      </c>
    </row>
    <row r="82" spans="1:5" ht="12.75">
      <c r="A82" s="15">
        <v>38389</v>
      </c>
      <c r="B82">
        <v>1971</v>
      </c>
      <c r="C82" s="2" t="s">
        <v>2003</v>
      </c>
      <c r="D82" t="s">
        <v>2004</v>
      </c>
      <c r="E82" s="6">
        <v>8.27</v>
      </c>
    </row>
    <row r="83" spans="1:5" ht="12.75">
      <c r="A83" s="15">
        <v>38404</v>
      </c>
      <c r="B83">
        <v>1971</v>
      </c>
      <c r="C83" s="2">
        <v>711</v>
      </c>
      <c r="D83" t="s">
        <v>2004</v>
      </c>
      <c r="E83" s="6">
        <v>38</v>
      </c>
    </row>
    <row r="84" spans="1:5" ht="12.75">
      <c r="A84" s="15">
        <v>38417</v>
      </c>
      <c r="B84">
        <v>1971</v>
      </c>
      <c r="C84" s="2">
        <v>711</v>
      </c>
      <c r="D84" t="s">
        <v>2004</v>
      </c>
      <c r="E84" s="6">
        <v>28.77</v>
      </c>
    </row>
    <row r="85" spans="1:5" ht="12.75">
      <c r="A85" s="15">
        <v>38468</v>
      </c>
      <c r="B85">
        <v>1971</v>
      </c>
      <c r="C85" s="2">
        <v>711</v>
      </c>
      <c r="D85" t="s">
        <v>2004</v>
      </c>
      <c r="E85" s="6">
        <v>22.08</v>
      </c>
    </row>
    <row r="86" spans="1:5" ht="12.75">
      <c r="A86" s="15">
        <v>38472</v>
      </c>
      <c r="B86">
        <v>1971</v>
      </c>
      <c r="C86" s="2" t="s">
        <v>2003</v>
      </c>
      <c r="D86" t="s">
        <v>2004</v>
      </c>
      <c r="E86" s="6">
        <v>25.15</v>
      </c>
    </row>
    <row r="87" spans="1:5" ht="12.75">
      <c r="A87" s="15">
        <v>38477</v>
      </c>
      <c r="B87">
        <v>1971</v>
      </c>
      <c r="C87" s="2">
        <v>711</v>
      </c>
      <c r="D87" t="s">
        <v>2004</v>
      </c>
      <c r="E87" s="6">
        <v>15.63</v>
      </c>
    </row>
    <row r="88" spans="1:6" ht="12.75">
      <c r="A88" s="15">
        <v>38529</v>
      </c>
      <c r="B88">
        <v>1971</v>
      </c>
      <c r="C88" s="2">
        <v>711</v>
      </c>
      <c r="D88" t="s">
        <v>2004</v>
      </c>
      <c r="E88" s="6">
        <v>15.5</v>
      </c>
      <c r="F88" t="s">
        <v>2295</v>
      </c>
    </row>
    <row r="89" spans="1:5" ht="12.75">
      <c r="A89" s="15">
        <v>38570</v>
      </c>
      <c r="B89">
        <v>1971</v>
      </c>
      <c r="C89" s="2" t="s">
        <v>2003</v>
      </c>
      <c r="D89" t="s">
        <v>2004</v>
      </c>
      <c r="E89" s="6">
        <v>6.5</v>
      </c>
    </row>
    <row r="90" spans="1:5" ht="12.75">
      <c r="A90" s="15">
        <v>38709</v>
      </c>
      <c r="B90">
        <v>1971</v>
      </c>
      <c r="C90" s="2" t="s">
        <v>2003</v>
      </c>
      <c r="D90" t="s">
        <v>2004</v>
      </c>
      <c r="E90" s="6">
        <v>13</v>
      </c>
    </row>
    <row r="91" spans="1:5" ht="12.75">
      <c r="A91" s="15">
        <v>38712</v>
      </c>
      <c r="B91">
        <v>1971</v>
      </c>
      <c r="C91" s="2" t="s">
        <v>2003</v>
      </c>
      <c r="D91" t="s">
        <v>2004</v>
      </c>
      <c r="E91" s="6">
        <v>5.5</v>
      </c>
    </row>
    <row r="92" spans="1:6" ht="12.75">
      <c r="A92" s="15">
        <v>38063</v>
      </c>
      <c r="B92">
        <v>1972</v>
      </c>
      <c r="C92" s="2">
        <v>721</v>
      </c>
      <c r="D92" t="s">
        <v>2033</v>
      </c>
      <c r="E92" s="6">
        <v>8.52</v>
      </c>
      <c r="F92" s="11"/>
    </row>
    <row r="93" spans="1:5" ht="12.75">
      <c r="A93" s="15">
        <v>38260</v>
      </c>
      <c r="B93">
        <v>1972</v>
      </c>
      <c r="C93" s="2">
        <v>721</v>
      </c>
      <c r="D93" t="s">
        <v>2033</v>
      </c>
      <c r="E93" s="6">
        <v>27.99</v>
      </c>
    </row>
    <row r="94" spans="1:6" ht="12.75">
      <c r="A94" s="15">
        <v>38272</v>
      </c>
      <c r="B94">
        <v>1972</v>
      </c>
      <c r="C94" s="2">
        <v>721</v>
      </c>
      <c r="D94" t="s">
        <v>2033</v>
      </c>
      <c r="E94" s="6">
        <v>21.5</v>
      </c>
      <c r="F94" t="s">
        <v>545</v>
      </c>
    </row>
    <row r="95" spans="1:5" ht="12.75">
      <c r="A95" s="15">
        <v>38277</v>
      </c>
      <c r="B95">
        <v>1972</v>
      </c>
      <c r="C95" s="2">
        <v>721</v>
      </c>
      <c r="D95" t="s">
        <v>2033</v>
      </c>
      <c r="E95" s="6">
        <v>16.5</v>
      </c>
    </row>
    <row r="96" spans="1:6" ht="12.75">
      <c r="A96" s="15">
        <v>38290</v>
      </c>
      <c r="B96">
        <v>1972</v>
      </c>
      <c r="C96" s="2">
        <v>721</v>
      </c>
      <c r="D96" t="s">
        <v>2033</v>
      </c>
      <c r="E96" s="6">
        <v>24.27</v>
      </c>
      <c r="F96" t="s">
        <v>2010</v>
      </c>
    </row>
    <row r="97" spans="1:5" ht="12.75">
      <c r="A97" s="15">
        <v>38291</v>
      </c>
      <c r="B97">
        <v>1972</v>
      </c>
      <c r="C97" s="2">
        <v>721</v>
      </c>
      <c r="D97" t="s">
        <v>2033</v>
      </c>
      <c r="E97" s="6">
        <v>14</v>
      </c>
    </row>
    <row r="98" spans="1:6" ht="12.75">
      <c r="A98" s="15">
        <v>38321</v>
      </c>
      <c r="B98">
        <v>1972</v>
      </c>
      <c r="C98" s="2">
        <v>721</v>
      </c>
      <c r="D98" t="s">
        <v>2033</v>
      </c>
      <c r="E98" s="6">
        <v>18.5</v>
      </c>
      <c r="F98" t="s">
        <v>545</v>
      </c>
    </row>
    <row r="99" spans="1:5" ht="12.75">
      <c r="A99" s="15">
        <v>38328</v>
      </c>
      <c r="B99">
        <v>1972</v>
      </c>
      <c r="C99" s="2">
        <v>721</v>
      </c>
      <c r="D99" t="s">
        <v>2033</v>
      </c>
      <c r="E99" s="6">
        <v>17</v>
      </c>
    </row>
    <row r="100" spans="1:5" ht="12.75">
      <c r="A100" s="15">
        <v>38387</v>
      </c>
      <c r="B100">
        <v>1972</v>
      </c>
      <c r="C100" s="2">
        <v>721</v>
      </c>
      <c r="D100" t="s">
        <v>2033</v>
      </c>
      <c r="E100" s="6">
        <v>4.14</v>
      </c>
    </row>
    <row r="101" spans="1:5" ht="12.75">
      <c r="A101" s="15">
        <v>38472</v>
      </c>
      <c r="B101">
        <v>1972</v>
      </c>
      <c r="C101" s="2">
        <v>721</v>
      </c>
      <c r="D101" t="s">
        <v>2033</v>
      </c>
      <c r="E101" s="6">
        <v>11.29</v>
      </c>
    </row>
    <row r="102" spans="1:5" ht="12.75">
      <c r="A102" s="15">
        <v>38479</v>
      </c>
      <c r="B102">
        <v>1972</v>
      </c>
      <c r="C102" s="2">
        <v>721</v>
      </c>
      <c r="D102" t="s">
        <v>1848</v>
      </c>
      <c r="E102" s="6">
        <v>57.78</v>
      </c>
    </row>
    <row r="103" spans="1:5" ht="12.75">
      <c r="A103" s="15">
        <v>38529</v>
      </c>
      <c r="B103">
        <v>1972</v>
      </c>
      <c r="C103" s="2">
        <v>721</v>
      </c>
      <c r="D103" t="s">
        <v>2033</v>
      </c>
      <c r="E103" s="6">
        <v>8.5</v>
      </c>
    </row>
    <row r="104" spans="1:5" ht="12.75">
      <c r="A104" s="15">
        <v>38529</v>
      </c>
      <c r="B104">
        <v>1972</v>
      </c>
      <c r="C104" s="2">
        <v>721</v>
      </c>
      <c r="D104" t="s">
        <v>2033</v>
      </c>
      <c r="E104" s="6">
        <v>11.26</v>
      </c>
    </row>
    <row r="105" spans="1:6" ht="12.75">
      <c r="A105" s="15">
        <v>38529</v>
      </c>
      <c r="B105">
        <v>1972</v>
      </c>
      <c r="C105" s="2">
        <v>721</v>
      </c>
      <c r="D105" t="s">
        <v>2033</v>
      </c>
      <c r="E105" s="6">
        <v>20.5</v>
      </c>
      <c r="F105" t="s">
        <v>2010</v>
      </c>
    </row>
    <row r="106" spans="1:5" ht="12.75">
      <c r="A106" s="15">
        <v>38606</v>
      </c>
      <c r="B106">
        <v>1972</v>
      </c>
      <c r="C106" s="2">
        <v>721</v>
      </c>
      <c r="D106" t="s">
        <v>2033</v>
      </c>
      <c r="E106" s="6">
        <v>9.99</v>
      </c>
    </row>
    <row r="107" spans="1:5" ht="12.75">
      <c r="A107" s="15">
        <v>38618</v>
      </c>
      <c r="B107">
        <v>1972</v>
      </c>
      <c r="C107" s="2">
        <v>721</v>
      </c>
      <c r="D107" t="s">
        <v>2033</v>
      </c>
      <c r="E107" s="6">
        <v>5</v>
      </c>
    </row>
    <row r="108" spans="1:6" ht="12.75">
      <c r="A108" s="15">
        <v>38962</v>
      </c>
      <c r="B108">
        <v>1972</v>
      </c>
      <c r="C108" s="2">
        <v>721</v>
      </c>
      <c r="D108" t="s">
        <v>2033</v>
      </c>
      <c r="E108" s="6">
        <v>41</v>
      </c>
      <c r="F108" t="s">
        <v>2135</v>
      </c>
    </row>
    <row r="109" spans="1:5" ht="12.75">
      <c r="A109" s="15">
        <v>38076</v>
      </c>
      <c r="B109">
        <v>1973</v>
      </c>
      <c r="C109" s="2">
        <v>73</v>
      </c>
      <c r="D109" t="s">
        <v>735</v>
      </c>
      <c r="E109" s="6">
        <v>13.1</v>
      </c>
    </row>
    <row r="110" spans="1:5" ht="12.75">
      <c r="A110" s="15">
        <v>38085</v>
      </c>
      <c r="B110">
        <v>1973</v>
      </c>
      <c r="C110" s="2">
        <v>73</v>
      </c>
      <c r="D110" t="s">
        <v>735</v>
      </c>
      <c r="E110" s="6">
        <v>15.5</v>
      </c>
    </row>
    <row r="111" spans="1:5" ht="12.75">
      <c r="A111" s="15">
        <v>38100</v>
      </c>
      <c r="B111">
        <v>1973</v>
      </c>
      <c r="C111" s="2">
        <v>73</v>
      </c>
      <c r="D111" t="s">
        <v>735</v>
      </c>
      <c r="E111" s="6">
        <v>19.37</v>
      </c>
    </row>
    <row r="112" spans="1:5" ht="12.75">
      <c r="A112" s="15">
        <v>38134</v>
      </c>
      <c r="B112">
        <v>1973</v>
      </c>
      <c r="C112" s="2">
        <v>73</v>
      </c>
      <c r="D112" t="s">
        <v>735</v>
      </c>
      <c r="E112" s="6">
        <v>22.5</v>
      </c>
    </row>
    <row r="113" spans="1:5" ht="12.75">
      <c r="A113" s="15">
        <v>38148</v>
      </c>
      <c r="B113">
        <v>1973</v>
      </c>
      <c r="C113" s="2">
        <v>73</v>
      </c>
      <c r="D113" t="s">
        <v>735</v>
      </c>
      <c r="E113" s="6">
        <v>20.5</v>
      </c>
    </row>
    <row r="114" spans="1:5" ht="12.75">
      <c r="A114" s="15">
        <v>38529</v>
      </c>
      <c r="B114">
        <v>1973</v>
      </c>
      <c r="C114" s="2">
        <v>73</v>
      </c>
      <c r="D114" t="s">
        <v>735</v>
      </c>
      <c r="E114" s="6">
        <v>18.5</v>
      </c>
    </row>
    <row r="115" spans="1:6" ht="12.75">
      <c r="A115" s="15">
        <v>38655</v>
      </c>
      <c r="B115">
        <v>1973</v>
      </c>
      <c r="C115" s="2">
        <v>73</v>
      </c>
      <c r="D115" t="s">
        <v>735</v>
      </c>
      <c r="E115" s="6">
        <v>41.01</v>
      </c>
      <c r="F115" t="s">
        <v>2010</v>
      </c>
    </row>
    <row r="116" spans="1:5" ht="12.75">
      <c r="A116" s="15">
        <v>38683</v>
      </c>
      <c r="B116">
        <v>1973</v>
      </c>
      <c r="C116" s="2">
        <v>73</v>
      </c>
      <c r="D116" t="s">
        <v>735</v>
      </c>
      <c r="E116" s="6">
        <v>9.99</v>
      </c>
    </row>
    <row r="117" spans="1:6" ht="12.75">
      <c r="A117" s="15">
        <v>38053</v>
      </c>
      <c r="B117">
        <v>1974</v>
      </c>
      <c r="C117" s="2" t="s">
        <v>2037</v>
      </c>
      <c r="D117" t="s">
        <v>2299</v>
      </c>
      <c r="E117" s="6">
        <v>14.51</v>
      </c>
      <c r="F117" s="11"/>
    </row>
    <row r="118" spans="1:6" ht="12.75">
      <c r="A118" s="15">
        <v>38116</v>
      </c>
      <c r="B118">
        <v>1974</v>
      </c>
      <c r="C118" s="2" t="s">
        <v>2037</v>
      </c>
      <c r="D118" t="s">
        <v>2299</v>
      </c>
      <c r="E118" s="6">
        <v>11.65</v>
      </c>
      <c r="F118" t="s">
        <v>2300</v>
      </c>
    </row>
    <row r="119" spans="1:5" ht="12.75">
      <c r="A119" s="15">
        <v>38404</v>
      </c>
      <c r="B119">
        <v>1974</v>
      </c>
      <c r="C119" s="2" t="s">
        <v>2037</v>
      </c>
      <c r="D119" t="s">
        <v>2299</v>
      </c>
      <c r="E119" s="6">
        <v>14.95</v>
      </c>
    </row>
    <row r="120" spans="1:5" ht="12.75">
      <c r="A120" s="15">
        <v>38420</v>
      </c>
      <c r="B120">
        <v>1974</v>
      </c>
      <c r="C120" s="2" t="s">
        <v>2037</v>
      </c>
      <c r="D120" t="s">
        <v>2299</v>
      </c>
      <c r="E120" s="6">
        <v>14.56</v>
      </c>
    </row>
    <row r="121" spans="1:5" ht="12.75">
      <c r="A121" s="15">
        <v>38746</v>
      </c>
      <c r="B121">
        <v>1974</v>
      </c>
      <c r="C121" s="2" t="s">
        <v>2037</v>
      </c>
      <c r="D121" t="s">
        <v>2299</v>
      </c>
      <c r="E121" s="6">
        <v>31.52</v>
      </c>
    </row>
    <row r="122" spans="1:5" ht="12.75">
      <c r="A122" s="15">
        <v>38816</v>
      </c>
      <c r="B122">
        <v>1975</v>
      </c>
      <c r="C122" s="2" t="s">
        <v>470</v>
      </c>
      <c r="D122" t="s">
        <v>471</v>
      </c>
      <c r="E122" s="6">
        <v>6.99</v>
      </c>
    </row>
    <row r="123" spans="1:6" ht="12.75">
      <c r="A123" s="15">
        <v>39184</v>
      </c>
      <c r="B123">
        <v>1975</v>
      </c>
      <c r="C123" s="2">
        <v>75</v>
      </c>
      <c r="D123" t="s">
        <v>201</v>
      </c>
      <c r="E123" s="6">
        <v>13.37</v>
      </c>
      <c r="F123" t="s">
        <v>202</v>
      </c>
    </row>
    <row r="124" spans="1:5" ht="12.75">
      <c r="A124" s="15">
        <v>38487</v>
      </c>
      <c r="B124">
        <v>1976</v>
      </c>
      <c r="C124" s="2" t="s">
        <v>892</v>
      </c>
      <c r="D124" t="s">
        <v>893</v>
      </c>
      <c r="E124" s="6">
        <v>12.18</v>
      </c>
    </row>
    <row r="125" spans="1:5" ht="12.75">
      <c r="A125" s="15">
        <v>38704</v>
      </c>
      <c r="B125">
        <v>1977</v>
      </c>
      <c r="D125" t="s">
        <v>1316</v>
      </c>
      <c r="E125" s="6">
        <v>50.01</v>
      </c>
    </row>
    <row r="126" spans="1:6" ht="12.75">
      <c r="A126" s="15">
        <v>38662</v>
      </c>
      <c r="B126">
        <v>1978</v>
      </c>
      <c r="C126" s="2" t="s">
        <v>1731</v>
      </c>
      <c r="D126" t="s">
        <v>1732</v>
      </c>
      <c r="E126" s="6">
        <v>27</v>
      </c>
      <c r="F126" t="s">
        <v>1733</v>
      </c>
    </row>
    <row r="127" spans="1:5" ht="12.75">
      <c r="A127" s="15">
        <v>38072</v>
      </c>
      <c r="B127">
        <v>1979</v>
      </c>
      <c r="C127" s="2">
        <v>791</v>
      </c>
      <c r="D127" t="s">
        <v>2114</v>
      </c>
      <c r="E127" s="6">
        <v>19.33</v>
      </c>
    </row>
    <row r="128" spans="1:5" ht="12.75">
      <c r="A128" s="15">
        <v>38226</v>
      </c>
      <c r="B128">
        <v>1979</v>
      </c>
      <c r="C128" s="2">
        <v>791</v>
      </c>
      <c r="D128" t="s">
        <v>2114</v>
      </c>
      <c r="E128" s="6">
        <v>15.5</v>
      </c>
    </row>
    <row r="129" spans="1:5" ht="12.75">
      <c r="A129" s="15">
        <v>38256</v>
      </c>
      <c r="B129">
        <v>1979</v>
      </c>
      <c r="C129" s="2">
        <v>791</v>
      </c>
      <c r="D129" t="s">
        <v>2114</v>
      </c>
      <c r="E129" s="6">
        <v>10.82</v>
      </c>
    </row>
    <row r="130" spans="1:6" ht="12.75">
      <c r="A130" s="15">
        <v>38271</v>
      </c>
      <c r="B130">
        <v>1979</v>
      </c>
      <c r="C130" s="2">
        <v>791</v>
      </c>
      <c r="D130" t="s">
        <v>2114</v>
      </c>
      <c r="E130" s="6">
        <v>21.49</v>
      </c>
      <c r="F130" t="s">
        <v>1372</v>
      </c>
    </row>
    <row r="131" spans="1:5" ht="12.75">
      <c r="A131" s="15">
        <v>38290</v>
      </c>
      <c r="B131">
        <v>1979</v>
      </c>
      <c r="C131" s="2" t="s">
        <v>1492</v>
      </c>
      <c r="D131" t="s">
        <v>2114</v>
      </c>
      <c r="E131" s="6">
        <v>15.49</v>
      </c>
    </row>
    <row r="132" spans="1:6" ht="12.75">
      <c r="A132" s="15">
        <v>38312</v>
      </c>
      <c r="B132">
        <v>1979</v>
      </c>
      <c r="C132" s="2">
        <v>791</v>
      </c>
      <c r="D132" t="s">
        <v>2114</v>
      </c>
      <c r="E132" s="6">
        <v>7.75</v>
      </c>
      <c r="F132" t="s">
        <v>545</v>
      </c>
    </row>
    <row r="133" spans="1:5" ht="12.75">
      <c r="A133" s="15">
        <v>38439</v>
      </c>
      <c r="B133">
        <v>1979</v>
      </c>
      <c r="C133" s="2">
        <v>791</v>
      </c>
      <c r="D133" t="s">
        <v>2114</v>
      </c>
      <c r="E133" s="6">
        <v>10</v>
      </c>
    </row>
    <row r="134" spans="1:5" ht="12.75">
      <c r="A134" s="15">
        <v>38439</v>
      </c>
      <c r="B134">
        <v>1979</v>
      </c>
      <c r="C134" s="2" t="s">
        <v>1492</v>
      </c>
      <c r="D134" t="s">
        <v>2114</v>
      </c>
      <c r="E134" s="6">
        <v>10</v>
      </c>
    </row>
    <row r="135" spans="1:5" ht="12.75">
      <c r="A135" s="15">
        <v>38487</v>
      </c>
      <c r="B135">
        <v>1979</v>
      </c>
      <c r="C135" s="2">
        <v>791</v>
      </c>
      <c r="D135" t="s">
        <v>2114</v>
      </c>
      <c r="E135" s="6">
        <v>7.99</v>
      </c>
    </row>
    <row r="136" spans="1:5" ht="12.75">
      <c r="A136" s="15">
        <v>38491</v>
      </c>
      <c r="B136">
        <v>1979</v>
      </c>
      <c r="C136" s="2">
        <v>791</v>
      </c>
      <c r="D136" t="s">
        <v>2114</v>
      </c>
      <c r="E136" s="6">
        <v>30</v>
      </c>
    </row>
    <row r="137" spans="1:5" ht="12.75">
      <c r="A137" s="15">
        <v>38563</v>
      </c>
      <c r="B137">
        <v>1979</v>
      </c>
      <c r="C137" s="2">
        <v>791</v>
      </c>
      <c r="D137" t="s">
        <v>2114</v>
      </c>
      <c r="E137" s="6">
        <v>3.26</v>
      </c>
    </row>
    <row r="138" spans="1:5" ht="12.75">
      <c r="A138" s="15">
        <v>38654</v>
      </c>
      <c r="B138">
        <v>1979</v>
      </c>
      <c r="C138" s="2">
        <v>791</v>
      </c>
      <c r="D138" t="s">
        <v>2114</v>
      </c>
      <c r="E138" s="6">
        <v>2.38</v>
      </c>
    </row>
    <row r="139" spans="1:6" ht="12.75">
      <c r="A139" s="15">
        <v>39153</v>
      </c>
      <c r="B139">
        <v>1979</v>
      </c>
      <c r="C139" s="2" t="s">
        <v>149</v>
      </c>
      <c r="D139" t="s">
        <v>471</v>
      </c>
      <c r="E139" s="6">
        <v>15.5</v>
      </c>
      <c r="F139" t="s">
        <v>150</v>
      </c>
    </row>
    <row r="140" spans="1:6" ht="12.75">
      <c r="A140" s="15">
        <v>39536</v>
      </c>
      <c r="B140">
        <v>1979</v>
      </c>
      <c r="C140" s="2" t="s">
        <v>1492</v>
      </c>
      <c r="D140" t="s">
        <v>2114</v>
      </c>
      <c r="E140" s="6">
        <v>15.5</v>
      </c>
      <c r="F140" t="s">
        <v>1372</v>
      </c>
    </row>
    <row r="141" spans="1:6" ht="12.75">
      <c r="A141" s="15"/>
      <c r="B141">
        <v>1979</v>
      </c>
      <c r="C141" s="2" t="s">
        <v>151</v>
      </c>
      <c r="F141" t="s">
        <v>153</v>
      </c>
    </row>
    <row r="142" spans="1:6" ht="12.75">
      <c r="A142" s="15"/>
      <c r="B142">
        <v>1979</v>
      </c>
      <c r="C142" s="2" t="s">
        <v>151</v>
      </c>
      <c r="F142" t="s">
        <v>154</v>
      </c>
    </row>
    <row r="143" spans="1:5" ht="12.75">
      <c r="A143" s="15">
        <v>38085</v>
      </c>
      <c r="B143">
        <v>1980</v>
      </c>
      <c r="D143" t="s">
        <v>1313</v>
      </c>
      <c r="E143" s="6">
        <v>11.5</v>
      </c>
    </row>
    <row r="144" spans="1:5" ht="12.75">
      <c r="A144" s="15">
        <v>38210</v>
      </c>
      <c r="B144">
        <v>1980</v>
      </c>
      <c r="C144" s="2" t="s">
        <v>2032</v>
      </c>
      <c r="D144" t="s">
        <v>1313</v>
      </c>
      <c r="E144" s="6">
        <v>7.99</v>
      </c>
    </row>
    <row r="145" spans="1:5" ht="12.75">
      <c r="A145" s="15">
        <v>38312</v>
      </c>
      <c r="B145">
        <v>1980</v>
      </c>
      <c r="C145" s="2" t="s">
        <v>2032</v>
      </c>
      <c r="D145" t="s">
        <v>1313</v>
      </c>
      <c r="E145" s="6">
        <v>15.5</v>
      </c>
    </row>
    <row r="146" spans="1:5" ht="12.75">
      <c r="A146" s="15">
        <v>38491</v>
      </c>
      <c r="B146">
        <v>1980</v>
      </c>
      <c r="D146" t="s">
        <v>1313</v>
      </c>
      <c r="E146" s="6">
        <v>30</v>
      </c>
    </row>
    <row r="147" spans="1:5" ht="12.75">
      <c r="A147" s="15">
        <v>38651</v>
      </c>
      <c r="B147">
        <v>1980</v>
      </c>
      <c r="D147" t="s">
        <v>1313</v>
      </c>
      <c r="E147" s="6">
        <v>3.25</v>
      </c>
    </row>
    <row r="148" spans="1:5" ht="12.75">
      <c r="A148" s="15">
        <v>38704</v>
      </c>
      <c r="B148">
        <v>1980</v>
      </c>
      <c r="C148" s="2">
        <v>801</v>
      </c>
      <c r="D148" t="s">
        <v>1313</v>
      </c>
      <c r="E148" s="6">
        <v>9.99</v>
      </c>
    </row>
    <row r="149" spans="1:6" ht="12.75">
      <c r="A149" s="15">
        <v>39153</v>
      </c>
      <c r="B149">
        <v>1980</v>
      </c>
      <c r="C149" s="2" t="s">
        <v>79</v>
      </c>
      <c r="D149" t="s">
        <v>148</v>
      </c>
      <c r="E149" s="6">
        <v>8.91</v>
      </c>
      <c r="F149" t="s">
        <v>150</v>
      </c>
    </row>
    <row r="150" spans="1:6" ht="12.75">
      <c r="A150" s="15">
        <v>39153</v>
      </c>
      <c r="B150">
        <v>1980</v>
      </c>
      <c r="C150" s="2" t="s">
        <v>79</v>
      </c>
      <c r="D150" t="s">
        <v>155</v>
      </c>
      <c r="E150" s="6">
        <v>19.49</v>
      </c>
      <c r="F150" t="s">
        <v>156</v>
      </c>
    </row>
    <row r="151" spans="1:6" ht="12.75">
      <c r="A151" s="15"/>
      <c r="B151">
        <v>1980</v>
      </c>
      <c r="C151" s="2" t="s">
        <v>151</v>
      </c>
      <c r="F151" t="s">
        <v>152</v>
      </c>
    </row>
    <row r="152" spans="1:5" ht="12.75">
      <c r="A152" s="15">
        <v>38039</v>
      </c>
      <c r="B152">
        <v>1981</v>
      </c>
      <c r="D152" t="s">
        <v>703</v>
      </c>
      <c r="E152" s="6">
        <v>10.5</v>
      </c>
    </row>
    <row r="153" spans="1:6" ht="12.75">
      <c r="A153" s="15">
        <v>38312</v>
      </c>
      <c r="B153">
        <v>1981</v>
      </c>
      <c r="C153" s="2" t="s">
        <v>2406</v>
      </c>
      <c r="D153" t="s">
        <v>703</v>
      </c>
      <c r="E153" s="6">
        <v>14.27</v>
      </c>
      <c r="F153" t="s">
        <v>545</v>
      </c>
    </row>
    <row r="154" spans="1:5" ht="12.75">
      <c r="A154" s="15">
        <v>38316</v>
      </c>
      <c r="B154">
        <v>1981</v>
      </c>
      <c r="D154" t="s">
        <v>703</v>
      </c>
      <c r="E154" s="6">
        <v>24.53</v>
      </c>
    </row>
    <row r="155" spans="1:5" ht="12.75">
      <c r="A155" s="15">
        <v>38484</v>
      </c>
      <c r="B155">
        <v>1981</v>
      </c>
      <c r="D155" t="s">
        <v>703</v>
      </c>
      <c r="E155" s="6">
        <v>16.05</v>
      </c>
    </row>
    <row r="156" spans="1:5" ht="12.75">
      <c r="A156" s="15">
        <v>38491</v>
      </c>
      <c r="B156">
        <v>1981</v>
      </c>
      <c r="D156" t="s">
        <v>703</v>
      </c>
      <c r="E156" s="6">
        <v>45.45</v>
      </c>
    </row>
    <row r="157" spans="1:5" ht="12.75">
      <c r="A157" s="15">
        <v>38633</v>
      </c>
      <c r="B157">
        <v>1981</v>
      </c>
      <c r="C157" s="2" t="s">
        <v>1383</v>
      </c>
      <c r="D157" t="s">
        <v>2049</v>
      </c>
      <c r="E157" s="6">
        <v>36</v>
      </c>
    </row>
    <row r="158" spans="1:5" ht="12.75">
      <c r="A158" s="15">
        <v>38658</v>
      </c>
      <c r="B158">
        <v>1981</v>
      </c>
      <c r="C158" s="2" t="s">
        <v>2406</v>
      </c>
      <c r="D158" t="s">
        <v>703</v>
      </c>
      <c r="E158" s="6">
        <v>36.06</v>
      </c>
    </row>
    <row r="159" spans="1:5" ht="12.75">
      <c r="A159" s="15">
        <v>38704</v>
      </c>
      <c r="B159">
        <v>1981</v>
      </c>
      <c r="C159" s="2" t="s">
        <v>1321</v>
      </c>
      <c r="D159" t="s">
        <v>703</v>
      </c>
      <c r="E159" s="6">
        <v>9.99</v>
      </c>
    </row>
    <row r="160" spans="1:6" ht="12.75">
      <c r="A160" s="15">
        <v>39153</v>
      </c>
      <c r="B160">
        <v>1981</v>
      </c>
      <c r="C160" s="2">
        <v>811</v>
      </c>
      <c r="E160" s="6">
        <v>16.52</v>
      </c>
      <c r="F160" t="s">
        <v>158</v>
      </c>
    </row>
    <row r="161" spans="1:6" ht="12.75">
      <c r="A161" s="15">
        <v>39153</v>
      </c>
      <c r="B161">
        <v>1981</v>
      </c>
      <c r="C161" s="2" t="s">
        <v>157</v>
      </c>
      <c r="D161" t="s">
        <v>2011</v>
      </c>
      <c r="E161" s="6">
        <v>20.39</v>
      </c>
      <c r="F161" t="s">
        <v>156</v>
      </c>
    </row>
    <row r="162" spans="1:6" ht="12.75">
      <c r="A162" s="15">
        <v>39153</v>
      </c>
      <c r="B162">
        <v>1981</v>
      </c>
      <c r="C162" s="2" t="s">
        <v>1868</v>
      </c>
      <c r="D162" t="s">
        <v>0</v>
      </c>
      <c r="E162" s="6">
        <v>21.39</v>
      </c>
      <c r="F162" t="s">
        <v>1</v>
      </c>
    </row>
    <row r="163" spans="1:5" ht="12.75">
      <c r="A163" s="15">
        <v>38179</v>
      </c>
      <c r="B163">
        <v>1982</v>
      </c>
      <c r="C163" s="2">
        <v>821</v>
      </c>
      <c r="D163" t="s">
        <v>1562</v>
      </c>
      <c r="E163" s="6">
        <v>10.99</v>
      </c>
    </row>
    <row r="164" spans="1:5" ht="12.75">
      <c r="A164" s="15">
        <v>38312</v>
      </c>
      <c r="B164">
        <v>1982</v>
      </c>
      <c r="C164" s="2">
        <v>821</v>
      </c>
      <c r="D164" t="s">
        <v>1562</v>
      </c>
      <c r="E164" s="6">
        <v>3.05</v>
      </c>
    </row>
    <row r="165" spans="1:5" ht="12.75">
      <c r="A165" s="15">
        <v>38312</v>
      </c>
      <c r="B165">
        <v>1982</v>
      </c>
      <c r="C165" s="2" t="s">
        <v>1868</v>
      </c>
      <c r="D165" t="s">
        <v>1869</v>
      </c>
      <c r="E165" s="6">
        <v>22.67</v>
      </c>
    </row>
    <row r="166" spans="1:6" ht="12.75">
      <c r="A166" s="15">
        <v>38312</v>
      </c>
      <c r="B166">
        <v>1982</v>
      </c>
      <c r="C166" s="2" t="s">
        <v>1873</v>
      </c>
      <c r="D166" t="s">
        <v>1562</v>
      </c>
      <c r="E166" s="6">
        <v>48.79</v>
      </c>
      <c r="F166" t="s">
        <v>1874</v>
      </c>
    </row>
    <row r="167" spans="1:5" ht="12.75">
      <c r="A167" s="15">
        <v>38472</v>
      </c>
      <c r="B167">
        <v>1982</v>
      </c>
      <c r="C167" s="2">
        <v>821</v>
      </c>
      <c r="D167" t="s">
        <v>1562</v>
      </c>
      <c r="E167" s="6">
        <v>3.38</v>
      </c>
    </row>
    <row r="168" spans="1:5" ht="12.75">
      <c r="A168" s="15">
        <v>38491</v>
      </c>
      <c r="B168">
        <v>1982</v>
      </c>
      <c r="C168" s="2">
        <v>821</v>
      </c>
      <c r="D168" t="s">
        <v>1562</v>
      </c>
      <c r="E168" s="6">
        <v>30</v>
      </c>
    </row>
    <row r="169" spans="1:6" ht="12.75">
      <c r="A169" s="15">
        <v>38589</v>
      </c>
      <c r="B169">
        <v>1982</v>
      </c>
      <c r="C169" s="2" t="s">
        <v>1873</v>
      </c>
      <c r="D169" t="s">
        <v>1562</v>
      </c>
      <c r="E169" s="6">
        <v>24.5</v>
      </c>
      <c r="F169" t="s">
        <v>1874</v>
      </c>
    </row>
    <row r="170" spans="1:5" ht="12.75">
      <c r="A170" s="15">
        <v>38683</v>
      </c>
      <c r="B170">
        <v>1982</v>
      </c>
      <c r="C170" s="2">
        <v>821</v>
      </c>
      <c r="D170" t="s">
        <v>1562</v>
      </c>
      <c r="E170" s="6">
        <v>15.51</v>
      </c>
    </row>
    <row r="171" spans="1:6" ht="12.75">
      <c r="A171" s="15">
        <v>38033</v>
      </c>
      <c r="B171">
        <v>1983</v>
      </c>
      <c r="C171" s="2" t="s">
        <v>2009</v>
      </c>
      <c r="D171" t="s">
        <v>2008</v>
      </c>
      <c r="E171" s="6">
        <v>35.57</v>
      </c>
      <c r="F171" t="s">
        <v>2010</v>
      </c>
    </row>
    <row r="172" spans="1:5" ht="12.75">
      <c r="A172" s="15">
        <v>38046</v>
      </c>
      <c r="B172">
        <v>1983</v>
      </c>
      <c r="C172" s="2">
        <v>831</v>
      </c>
      <c r="D172" t="s">
        <v>2008</v>
      </c>
      <c r="E172" s="6">
        <v>11.01</v>
      </c>
    </row>
    <row r="173" spans="1:5" ht="12.75">
      <c r="A173" s="15">
        <v>38102</v>
      </c>
      <c r="B173">
        <v>1983</v>
      </c>
      <c r="C173" s="2" t="s">
        <v>2009</v>
      </c>
      <c r="D173" t="s">
        <v>2008</v>
      </c>
      <c r="E173" s="6">
        <v>9.38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3"/>
  <sheetViews>
    <sheetView workbookViewId="0" topLeftCell="A510">
      <selection activeCell="A6" sqref="A6"/>
    </sheetView>
  </sheetViews>
  <sheetFormatPr defaultColWidth="9.140625" defaultRowHeight="12.75"/>
  <cols>
    <col min="1" max="1" width="50.7109375" style="20" customWidth="1"/>
    <col min="2" max="2" width="12.7109375" style="21" customWidth="1"/>
    <col min="3" max="4" width="8.7109375" style="0" customWidth="1"/>
    <col min="5" max="5" width="10.7109375" style="2" customWidth="1"/>
    <col min="6" max="6" width="45.7109375" style="0" customWidth="1"/>
  </cols>
  <sheetData>
    <row r="1" spans="1:2" ht="12.75">
      <c r="A1" s="3"/>
      <c r="B1" s="3"/>
    </row>
    <row r="2" spans="1:6" ht="12.75">
      <c r="A2" s="1" t="s">
        <v>783</v>
      </c>
      <c r="B2" s="3" t="s">
        <v>784</v>
      </c>
      <c r="C2" s="5" t="s">
        <v>785</v>
      </c>
      <c r="D2" s="3"/>
      <c r="E2" s="3" t="s">
        <v>786</v>
      </c>
      <c r="F2" s="1" t="s">
        <v>689</v>
      </c>
    </row>
    <row r="3" spans="1:6" ht="12.75">
      <c r="A3" s="1"/>
      <c r="B3" s="3"/>
      <c r="E3" s="3" t="s">
        <v>789</v>
      </c>
      <c r="F3" s="1"/>
    </row>
    <row r="4" spans="3:5" ht="12.75">
      <c r="C4" s="3" t="s">
        <v>787</v>
      </c>
      <c r="D4" s="3" t="s">
        <v>788</v>
      </c>
      <c r="E4" s="3"/>
    </row>
    <row r="5" ht="12.75">
      <c r="E5" s="3"/>
    </row>
    <row r="6" spans="1:5" ht="12.75">
      <c r="A6" s="20" t="s">
        <v>790</v>
      </c>
      <c r="B6" s="21">
        <v>862</v>
      </c>
      <c r="C6">
        <v>1981</v>
      </c>
      <c r="D6">
        <v>1984</v>
      </c>
      <c r="E6" s="2">
        <f aca="true" t="shared" si="0" ref="E6:E19">D6-C6+1</f>
        <v>4</v>
      </c>
    </row>
    <row r="7" spans="1:5" ht="12.75">
      <c r="A7" s="20" t="s">
        <v>791</v>
      </c>
      <c r="B7" s="21">
        <v>1913</v>
      </c>
      <c r="C7">
        <v>1983</v>
      </c>
      <c r="D7">
        <v>1985</v>
      </c>
      <c r="E7" s="2">
        <f t="shared" si="0"/>
        <v>3</v>
      </c>
    </row>
    <row r="8" spans="1:5" ht="12.75">
      <c r="A8" s="20" t="s">
        <v>792</v>
      </c>
      <c r="B8" s="21" t="s">
        <v>793</v>
      </c>
      <c r="C8">
        <v>1965</v>
      </c>
      <c r="D8">
        <v>1978</v>
      </c>
      <c r="E8" s="2">
        <f t="shared" si="0"/>
        <v>14</v>
      </c>
    </row>
    <row r="9" spans="1:5" ht="12.75">
      <c r="A9" s="20" t="s">
        <v>794</v>
      </c>
      <c r="B9" s="21">
        <v>1390</v>
      </c>
      <c r="C9">
        <v>1983</v>
      </c>
      <c r="D9">
        <v>1985</v>
      </c>
      <c r="E9" s="2">
        <f t="shared" si="0"/>
        <v>3</v>
      </c>
    </row>
    <row r="10" spans="1:5" ht="12.75">
      <c r="A10" s="20" t="s">
        <v>795</v>
      </c>
      <c r="B10" s="21">
        <v>817</v>
      </c>
      <c r="C10">
        <v>1973</v>
      </c>
      <c r="D10">
        <v>1974</v>
      </c>
      <c r="E10" s="2">
        <f t="shared" si="0"/>
        <v>2</v>
      </c>
    </row>
    <row r="11" spans="1:6" ht="12.75">
      <c r="A11" s="20" t="s">
        <v>796</v>
      </c>
      <c r="B11" s="21">
        <v>2158</v>
      </c>
      <c r="C11" s="22">
        <v>1998</v>
      </c>
      <c r="D11">
        <v>2003</v>
      </c>
      <c r="E11" s="2">
        <f t="shared" si="0"/>
        <v>6</v>
      </c>
      <c r="F11" t="s">
        <v>797</v>
      </c>
    </row>
    <row r="12" spans="1:6" ht="12.75">
      <c r="A12" s="20" t="s">
        <v>796</v>
      </c>
      <c r="B12" s="21">
        <v>1234</v>
      </c>
      <c r="C12">
        <v>2002</v>
      </c>
      <c r="D12">
        <v>2003</v>
      </c>
      <c r="E12" s="2">
        <f t="shared" si="0"/>
        <v>2</v>
      </c>
      <c r="F12" t="s">
        <v>798</v>
      </c>
    </row>
    <row r="13" spans="1:5" ht="12.75">
      <c r="A13" s="20" t="s">
        <v>799</v>
      </c>
      <c r="B13" s="21">
        <v>2153</v>
      </c>
      <c r="C13">
        <v>1998</v>
      </c>
      <c r="D13">
        <v>2001</v>
      </c>
      <c r="E13" s="2">
        <f t="shared" si="0"/>
        <v>4</v>
      </c>
    </row>
    <row r="14" spans="1:5" ht="12.75">
      <c r="A14" s="20" t="s">
        <v>800</v>
      </c>
      <c r="B14" s="21">
        <v>2125</v>
      </c>
      <c r="C14">
        <v>1996</v>
      </c>
      <c r="D14">
        <v>2000</v>
      </c>
      <c r="E14" s="2">
        <f t="shared" si="0"/>
        <v>5</v>
      </c>
    </row>
    <row r="15" spans="1:5" ht="12.75">
      <c r="A15" s="20" t="s">
        <v>801</v>
      </c>
      <c r="B15" s="21">
        <v>867</v>
      </c>
      <c r="C15">
        <v>1983</v>
      </c>
      <c r="D15">
        <v>1985</v>
      </c>
      <c r="E15" s="2">
        <f t="shared" si="0"/>
        <v>3</v>
      </c>
    </row>
    <row r="16" spans="1:5" ht="12.75">
      <c r="A16" s="20" t="s">
        <v>802</v>
      </c>
      <c r="B16" s="21">
        <v>1372</v>
      </c>
      <c r="C16">
        <v>1981</v>
      </c>
      <c r="D16">
        <v>1982</v>
      </c>
      <c r="E16" s="2">
        <f t="shared" si="0"/>
        <v>2</v>
      </c>
    </row>
    <row r="17" spans="1:5" ht="12.75">
      <c r="A17" s="20" t="s">
        <v>803</v>
      </c>
      <c r="B17" s="21">
        <v>1281</v>
      </c>
      <c r="C17">
        <v>1976</v>
      </c>
      <c r="D17">
        <v>1980</v>
      </c>
      <c r="E17" s="2">
        <f t="shared" si="0"/>
        <v>5</v>
      </c>
    </row>
    <row r="18" spans="1:5" ht="12.75">
      <c r="A18" s="20" t="s">
        <v>804</v>
      </c>
      <c r="B18" s="21">
        <v>2038</v>
      </c>
      <c r="C18">
        <v>1990</v>
      </c>
      <c r="D18">
        <v>1992</v>
      </c>
      <c r="E18" s="2">
        <f t="shared" si="0"/>
        <v>3</v>
      </c>
    </row>
    <row r="19" spans="1:6" ht="12.75">
      <c r="A19" s="20" t="s">
        <v>805</v>
      </c>
      <c r="B19" s="21" t="s">
        <v>806</v>
      </c>
      <c r="C19">
        <v>1966</v>
      </c>
      <c r="D19">
        <v>2003</v>
      </c>
      <c r="E19" s="2">
        <f t="shared" si="0"/>
        <v>38</v>
      </c>
      <c r="F19" t="s">
        <v>807</v>
      </c>
    </row>
    <row r="20" spans="1:6" ht="12.75">
      <c r="A20" s="20" t="s">
        <v>808</v>
      </c>
      <c r="B20" s="21" t="s">
        <v>809</v>
      </c>
      <c r="C20" s="22"/>
      <c r="D20" s="22"/>
      <c r="E20" s="2" t="s">
        <v>810</v>
      </c>
      <c r="F20" t="s">
        <v>811</v>
      </c>
    </row>
    <row r="21" spans="1:5" ht="12.75">
      <c r="A21" s="20" t="s">
        <v>812</v>
      </c>
      <c r="B21" s="21" t="s">
        <v>813</v>
      </c>
      <c r="C21">
        <v>1971</v>
      </c>
      <c r="D21">
        <v>2003</v>
      </c>
      <c r="E21" s="2">
        <f aca="true" t="shared" si="1" ref="E21:E55">D21-C21+1</f>
        <v>33</v>
      </c>
    </row>
    <row r="22" spans="1:6" ht="12.75">
      <c r="A22" s="20" t="s">
        <v>814</v>
      </c>
      <c r="B22" s="21">
        <v>1258</v>
      </c>
      <c r="C22">
        <v>1998</v>
      </c>
      <c r="D22">
        <v>1998</v>
      </c>
      <c r="E22" s="2">
        <f t="shared" si="1"/>
        <v>1</v>
      </c>
      <c r="F22" t="s">
        <v>815</v>
      </c>
    </row>
    <row r="23" spans="1:5" ht="12.75">
      <c r="A23" s="20" t="s">
        <v>816</v>
      </c>
      <c r="B23" s="21">
        <v>2042</v>
      </c>
      <c r="C23">
        <v>1991</v>
      </c>
      <c r="D23">
        <v>1992</v>
      </c>
      <c r="E23" s="2">
        <f t="shared" si="1"/>
        <v>2</v>
      </c>
    </row>
    <row r="24" spans="1:5" ht="12.75">
      <c r="A24" s="20" t="s">
        <v>817</v>
      </c>
      <c r="B24" s="21">
        <v>1273</v>
      </c>
      <c r="C24">
        <v>1975</v>
      </c>
      <c r="D24">
        <v>1982</v>
      </c>
      <c r="E24" s="2">
        <f t="shared" si="1"/>
        <v>8</v>
      </c>
    </row>
    <row r="25" spans="1:5" ht="12.75">
      <c r="A25" s="20" t="s">
        <v>818</v>
      </c>
      <c r="B25" s="21">
        <v>1276</v>
      </c>
      <c r="C25">
        <v>1976</v>
      </c>
      <c r="D25">
        <v>1982</v>
      </c>
      <c r="E25" s="2">
        <f t="shared" si="1"/>
        <v>7</v>
      </c>
    </row>
    <row r="26" spans="1:5" ht="12.75">
      <c r="A26" s="20" t="s">
        <v>819</v>
      </c>
      <c r="B26" s="21">
        <v>1388</v>
      </c>
      <c r="C26">
        <v>1983</v>
      </c>
      <c r="D26">
        <v>1985</v>
      </c>
      <c r="E26" s="2">
        <f t="shared" si="1"/>
        <v>3</v>
      </c>
    </row>
    <row r="27" spans="1:5" ht="12.75">
      <c r="A27" s="20" t="s">
        <v>820</v>
      </c>
      <c r="B27" s="21" t="s">
        <v>821</v>
      </c>
      <c r="C27">
        <v>1962</v>
      </c>
      <c r="D27">
        <v>1981</v>
      </c>
      <c r="E27" s="2">
        <f t="shared" si="1"/>
        <v>20</v>
      </c>
    </row>
    <row r="28" spans="1:6" ht="12.75">
      <c r="A28" s="20" t="s">
        <v>2140</v>
      </c>
      <c r="B28" s="21" t="s">
        <v>2141</v>
      </c>
      <c r="C28">
        <v>1966</v>
      </c>
      <c r="D28">
        <v>1977</v>
      </c>
      <c r="E28" s="2">
        <f t="shared" si="1"/>
        <v>12</v>
      </c>
      <c r="F28" t="s">
        <v>807</v>
      </c>
    </row>
    <row r="29" spans="1:5" ht="12.75">
      <c r="A29" s="20" t="s">
        <v>2142</v>
      </c>
      <c r="B29" s="21">
        <v>1988</v>
      </c>
      <c r="C29">
        <v>1988</v>
      </c>
      <c r="D29">
        <v>1990</v>
      </c>
      <c r="E29" s="2">
        <f t="shared" si="1"/>
        <v>3</v>
      </c>
    </row>
    <row r="30" spans="1:5" ht="12.75">
      <c r="A30" s="20" t="s">
        <v>2143</v>
      </c>
      <c r="B30" s="21">
        <v>1927</v>
      </c>
      <c r="C30">
        <v>1984</v>
      </c>
      <c r="D30">
        <v>1985</v>
      </c>
      <c r="E30" s="2">
        <f t="shared" si="1"/>
        <v>2</v>
      </c>
    </row>
    <row r="31" spans="1:5" ht="12.75">
      <c r="A31" s="20" t="s">
        <v>2144</v>
      </c>
      <c r="B31" s="21">
        <v>2031</v>
      </c>
      <c r="C31">
        <v>1990</v>
      </c>
      <c r="D31">
        <v>1992</v>
      </c>
      <c r="E31" s="2">
        <f t="shared" si="1"/>
        <v>3</v>
      </c>
    </row>
    <row r="32" spans="1:5" ht="12.75">
      <c r="A32" s="20" t="s">
        <v>2145</v>
      </c>
      <c r="B32" s="21">
        <v>1983</v>
      </c>
      <c r="C32">
        <v>1987</v>
      </c>
      <c r="D32">
        <v>1988</v>
      </c>
      <c r="E32" s="2">
        <f t="shared" si="1"/>
        <v>2</v>
      </c>
    </row>
    <row r="33" spans="1:5" ht="12.75">
      <c r="A33" s="20" t="s">
        <v>2146</v>
      </c>
      <c r="B33" s="21">
        <v>2075</v>
      </c>
      <c r="C33">
        <v>1993</v>
      </c>
      <c r="D33">
        <v>2003</v>
      </c>
      <c r="E33" s="2">
        <f t="shared" si="1"/>
        <v>11</v>
      </c>
    </row>
    <row r="34" spans="1:5" ht="12.75">
      <c r="A34" s="20" t="s">
        <v>2147</v>
      </c>
      <c r="B34" s="21">
        <v>1386</v>
      </c>
      <c r="C34">
        <v>1982</v>
      </c>
      <c r="D34">
        <v>1984</v>
      </c>
      <c r="E34" s="2">
        <f t="shared" si="1"/>
        <v>3</v>
      </c>
    </row>
    <row r="35" spans="1:5" ht="12.75">
      <c r="A35" s="20" t="s">
        <v>2148</v>
      </c>
      <c r="B35" s="21">
        <v>1805</v>
      </c>
      <c r="C35">
        <v>1998</v>
      </c>
      <c r="D35">
        <v>1998</v>
      </c>
      <c r="E35" s="2">
        <f t="shared" si="1"/>
        <v>1</v>
      </c>
    </row>
    <row r="36" spans="1:5" ht="12.75">
      <c r="A36" s="20" t="s">
        <v>2149</v>
      </c>
      <c r="B36" s="21">
        <v>1937</v>
      </c>
      <c r="C36">
        <v>1985</v>
      </c>
      <c r="D36">
        <v>1991</v>
      </c>
      <c r="E36" s="2">
        <f t="shared" si="1"/>
        <v>7</v>
      </c>
    </row>
    <row r="37" spans="1:5" ht="12.75">
      <c r="A37" s="20" t="s">
        <v>2150</v>
      </c>
      <c r="B37" s="21">
        <v>1356</v>
      </c>
      <c r="C37">
        <v>1981</v>
      </c>
      <c r="D37">
        <v>1986</v>
      </c>
      <c r="E37" s="2">
        <f t="shared" si="1"/>
        <v>6</v>
      </c>
    </row>
    <row r="38" spans="1:6" ht="12.75">
      <c r="A38" s="20" t="s">
        <v>2151</v>
      </c>
      <c r="B38" s="21">
        <v>2073</v>
      </c>
      <c r="C38">
        <v>1992</v>
      </c>
      <c r="D38">
        <v>1996</v>
      </c>
      <c r="E38" s="2">
        <f t="shared" si="1"/>
        <v>5</v>
      </c>
      <c r="F38" t="s">
        <v>2152</v>
      </c>
    </row>
    <row r="39" spans="1:5" ht="12.75">
      <c r="A39" s="20" t="s">
        <v>2153</v>
      </c>
      <c r="B39" s="21">
        <v>1327</v>
      </c>
      <c r="C39">
        <v>1979</v>
      </c>
      <c r="D39">
        <v>1991</v>
      </c>
      <c r="E39" s="2">
        <f t="shared" si="1"/>
        <v>13</v>
      </c>
    </row>
    <row r="40" spans="1:6" ht="12.75">
      <c r="A40" s="20" t="s">
        <v>2153</v>
      </c>
      <c r="B40" s="21">
        <v>1327</v>
      </c>
      <c r="C40">
        <v>1993</v>
      </c>
      <c r="D40">
        <v>1998</v>
      </c>
      <c r="E40" s="2">
        <f t="shared" si="1"/>
        <v>6</v>
      </c>
      <c r="F40" t="s">
        <v>2154</v>
      </c>
    </row>
    <row r="41" spans="1:5" ht="12.75">
      <c r="A41" s="20" t="s">
        <v>2155</v>
      </c>
      <c r="B41" s="21">
        <v>2133</v>
      </c>
      <c r="C41">
        <v>1997</v>
      </c>
      <c r="D41">
        <v>2002</v>
      </c>
      <c r="E41" s="2">
        <f t="shared" si="1"/>
        <v>6</v>
      </c>
    </row>
    <row r="42" spans="1:5" ht="12.75">
      <c r="A42" s="20" t="s">
        <v>2156</v>
      </c>
      <c r="B42" s="21">
        <v>2024</v>
      </c>
      <c r="C42">
        <v>1990</v>
      </c>
      <c r="D42">
        <v>1991</v>
      </c>
      <c r="E42" s="2">
        <f t="shared" si="1"/>
        <v>2</v>
      </c>
    </row>
    <row r="43" spans="1:5" ht="12.75">
      <c r="A43" s="20" t="s">
        <v>2157</v>
      </c>
      <c r="B43" s="21">
        <v>2026</v>
      </c>
      <c r="C43">
        <v>1990</v>
      </c>
      <c r="D43">
        <v>1998</v>
      </c>
      <c r="E43" s="2">
        <f t="shared" si="1"/>
        <v>9</v>
      </c>
    </row>
    <row r="44" spans="1:5" ht="12.75">
      <c r="A44" s="20" t="s">
        <v>2158</v>
      </c>
      <c r="B44" s="21" t="s">
        <v>2159</v>
      </c>
      <c r="C44">
        <v>1969</v>
      </c>
      <c r="D44">
        <v>1981</v>
      </c>
      <c r="E44" s="2">
        <f t="shared" si="1"/>
        <v>13</v>
      </c>
    </row>
    <row r="45" spans="1:5" ht="12.75">
      <c r="A45" s="20" t="s">
        <v>2160</v>
      </c>
      <c r="B45" s="21">
        <v>1261</v>
      </c>
      <c r="C45">
        <v>2002</v>
      </c>
      <c r="D45">
        <v>2003</v>
      </c>
      <c r="E45" s="2">
        <f t="shared" si="1"/>
        <v>2</v>
      </c>
    </row>
    <row r="46" spans="1:5" ht="12.75">
      <c r="A46" s="20" t="s">
        <v>2161</v>
      </c>
      <c r="B46" s="21">
        <v>2070</v>
      </c>
      <c r="C46">
        <v>1992</v>
      </c>
      <c r="D46">
        <v>1998</v>
      </c>
      <c r="E46" s="2">
        <f t="shared" si="1"/>
        <v>7</v>
      </c>
    </row>
    <row r="47" spans="1:5" ht="12.75">
      <c r="A47" s="20" t="s">
        <v>2162</v>
      </c>
      <c r="B47" s="21" t="s">
        <v>2163</v>
      </c>
      <c r="C47">
        <v>1970</v>
      </c>
      <c r="D47">
        <v>1982</v>
      </c>
      <c r="E47" s="2">
        <f t="shared" si="1"/>
        <v>13</v>
      </c>
    </row>
    <row r="48" spans="1:6" ht="12.75">
      <c r="A48" s="20" t="s">
        <v>2162</v>
      </c>
      <c r="B48" s="21">
        <v>2060</v>
      </c>
      <c r="C48">
        <v>1992</v>
      </c>
      <c r="D48">
        <v>2003</v>
      </c>
      <c r="E48" s="2">
        <f t="shared" si="1"/>
        <v>12</v>
      </c>
      <c r="F48" t="s">
        <v>2164</v>
      </c>
    </row>
    <row r="49" spans="1:6" ht="12.75">
      <c r="A49" s="20" t="s">
        <v>2162</v>
      </c>
      <c r="B49" s="21">
        <v>1231</v>
      </c>
      <c r="C49">
        <v>2002</v>
      </c>
      <c r="D49">
        <v>2003</v>
      </c>
      <c r="E49" s="2">
        <f t="shared" si="1"/>
        <v>2</v>
      </c>
      <c r="F49" t="s">
        <v>2165</v>
      </c>
    </row>
    <row r="50" spans="1:6" ht="12.75">
      <c r="A50" s="20" t="s">
        <v>2166</v>
      </c>
      <c r="B50" s="21">
        <v>703</v>
      </c>
      <c r="C50">
        <v>1972</v>
      </c>
      <c r="D50">
        <v>1974</v>
      </c>
      <c r="E50" s="2">
        <f t="shared" si="1"/>
        <v>3</v>
      </c>
      <c r="F50" t="s">
        <v>2167</v>
      </c>
    </row>
    <row r="51" spans="1:5" ht="12.75">
      <c r="A51" s="20" t="s">
        <v>2166</v>
      </c>
      <c r="B51" s="21">
        <v>2132</v>
      </c>
      <c r="C51">
        <v>1997</v>
      </c>
      <c r="D51">
        <v>2002</v>
      </c>
      <c r="E51" s="2">
        <f t="shared" si="1"/>
        <v>6</v>
      </c>
    </row>
    <row r="52" spans="1:6" ht="12.75">
      <c r="A52" s="20" t="s">
        <v>2168</v>
      </c>
      <c r="B52" s="21" t="s">
        <v>2169</v>
      </c>
      <c r="C52">
        <v>1970</v>
      </c>
      <c r="D52">
        <v>1971</v>
      </c>
      <c r="E52" s="2">
        <f t="shared" si="1"/>
        <v>2</v>
      </c>
      <c r="F52" t="s">
        <v>2170</v>
      </c>
    </row>
    <row r="53" spans="1:6" ht="12.75">
      <c r="A53" s="20" t="s">
        <v>2168</v>
      </c>
      <c r="B53" s="21" t="s">
        <v>2171</v>
      </c>
      <c r="C53">
        <v>1972</v>
      </c>
      <c r="D53">
        <v>1984</v>
      </c>
      <c r="E53" s="2">
        <f t="shared" si="1"/>
        <v>13</v>
      </c>
      <c r="F53" t="s">
        <v>2172</v>
      </c>
    </row>
    <row r="54" spans="1:5" ht="12.75">
      <c r="A54" s="20" t="s">
        <v>2173</v>
      </c>
      <c r="B54" s="21">
        <v>2054</v>
      </c>
      <c r="C54">
        <v>1991</v>
      </c>
      <c r="D54">
        <v>1993</v>
      </c>
      <c r="E54" s="2">
        <f t="shared" si="1"/>
        <v>3</v>
      </c>
    </row>
    <row r="55" spans="1:5" ht="12.75">
      <c r="A55" s="20" t="s">
        <v>2174</v>
      </c>
      <c r="B55" s="21" t="s">
        <v>2175</v>
      </c>
      <c r="C55">
        <v>1965</v>
      </c>
      <c r="D55">
        <v>1985</v>
      </c>
      <c r="E55" s="2">
        <f t="shared" si="1"/>
        <v>21</v>
      </c>
    </row>
    <row r="56" spans="1:6" ht="12.75">
      <c r="A56" s="20" t="s">
        <v>2174</v>
      </c>
      <c r="B56" s="21">
        <v>7007</v>
      </c>
      <c r="C56">
        <v>1983</v>
      </c>
      <c r="D56" s="22"/>
      <c r="E56" s="2" t="s">
        <v>810</v>
      </c>
      <c r="F56" t="s">
        <v>2176</v>
      </c>
    </row>
    <row r="57" spans="1:6" ht="12.75">
      <c r="A57" s="20" t="s">
        <v>2174</v>
      </c>
      <c r="B57" s="21">
        <v>1948</v>
      </c>
      <c r="C57">
        <v>1986</v>
      </c>
      <c r="D57">
        <v>2003</v>
      </c>
      <c r="E57" s="2">
        <f aca="true" t="shared" si="2" ref="E57:E120">D57-C57+1</f>
        <v>18</v>
      </c>
      <c r="F57" t="s">
        <v>2177</v>
      </c>
    </row>
    <row r="58" spans="1:6" ht="12.75">
      <c r="A58" s="20" t="s">
        <v>2178</v>
      </c>
      <c r="B58" s="21">
        <v>2162</v>
      </c>
      <c r="C58" s="22">
        <v>1998</v>
      </c>
      <c r="D58">
        <v>2003</v>
      </c>
      <c r="E58" s="2">
        <f t="shared" si="2"/>
        <v>6</v>
      </c>
      <c r="F58" t="s">
        <v>797</v>
      </c>
    </row>
    <row r="59" spans="1:5" ht="12.75">
      <c r="A59" s="20" t="s">
        <v>1011</v>
      </c>
      <c r="B59" s="21">
        <v>2151</v>
      </c>
      <c r="C59">
        <v>1998</v>
      </c>
      <c r="D59">
        <v>2000</v>
      </c>
      <c r="E59" s="2">
        <f t="shared" si="2"/>
        <v>3</v>
      </c>
    </row>
    <row r="60" spans="1:5" ht="12.75">
      <c r="A60" s="20" t="s">
        <v>1012</v>
      </c>
      <c r="B60" s="21">
        <v>868</v>
      </c>
      <c r="C60">
        <v>1984</v>
      </c>
      <c r="D60">
        <v>1986</v>
      </c>
      <c r="E60" s="2">
        <f t="shared" si="2"/>
        <v>3</v>
      </c>
    </row>
    <row r="61" spans="1:6" ht="12.75">
      <c r="A61" s="20" t="s">
        <v>1013</v>
      </c>
      <c r="B61" s="21" t="s">
        <v>1014</v>
      </c>
      <c r="C61">
        <v>1969</v>
      </c>
      <c r="D61">
        <v>1971</v>
      </c>
      <c r="E61" s="2">
        <f t="shared" si="2"/>
        <v>3</v>
      </c>
      <c r="F61" t="s">
        <v>1015</v>
      </c>
    </row>
    <row r="62" spans="1:5" ht="12.75">
      <c r="A62" s="20" t="s">
        <v>1013</v>
      </c>
      <c r="B62" s="21" t="s">
        <v>1016</v>
      </c>
      <c r="C62">
        <v>1972</v>
      </c>
      <c r="D62">
        <v>1973</v>
      </c>
      <c r="E62" s="2">
        <f t="shared" si="2"/>
        <v>2</v>
      </c>
    </row>
    <row r="63" spans="1:5" ht="12.75">
      <c r="A63" s="20" t="s">
        <v>1017</v>
      </c>
      <c r="B63" s="21">
        <v>1293</v>
      </c>
      <c r="C63">
        <v>1978</v>
      </c>
      <c r="D63">
        <v>1982</v>
      </c>
      <c r="E63" s="2">
        <f t="shared" si="2"/>
        <v>5</v>
      </c>
    </row>
    <row r="64" spans="1:5" ht="12.75">
      <c r="A64" s="20" t="s">
        <v>1018</v>
      </c>
      <c r="B64" s="21">
        <v>1958</v>
      </c>
      <c r="C64">
        <v>1986</v>
      </c>
      <c r="D64">
        <v>1998</v>
      </c>
      <c r="E64" s="2">
        <f t="shared" si="2"/>
        <v>13</v>
      </c>
    </row>
    <row r="65" spans="1:6" ht="12.75">
      <c r="A65" s="20" t="s">
        <v>1018</v>
      </c>
      <c r="B65" s="21">
        <v>1958</v>
      </c>
      <c r="C65">
        <v>2001</v>
      </c>
      <c r="D65">
        <v>2003</v>
      </c>
      <c r="E65" s="2">
        <f t="shared" si="2"/>
        <v>3</v>
      </c>
      <c r="F65" t="s">
        <v>1019</v>
      </c>
    </row>
    <row r="66" spans="1:5" ht="12.75">
      <c r="A66" s="20" t="s">
        <v>1020</v>
      </c>
      <c r="B66" s="21">
        <v>2053</v>
      </c>
      <c r="C66">
        <v>1991</v>
      </c>
      <c r="D66">
        <v>1993</v>
      </c>
      <c r="E66" s="2">
        <f t="shared" si="2"/>
        <v>3</v>
      </c>
    </row>
    <row r="67" spans="1:5" ht="12.75">
      <c r="A67" s="20" t="s">
        <v>1021</v>
      </c>
      <c r="B67" s="21">
        <v>1350</v>
      </c>
      <c r="C67">
        <v>1980</v>
      </c>
      <c r="D67">
        <v>1980</v>
      </c>
      <c r="E67" s="2">
        <f t="shared" si="2"/>
        <v>1</v>
      </c>
    </row>
    <row r="68" spans="1:5" ht="12.75">
      <c r="A68" s="20" t="s">
        <v>1022</v>
      </c>
      <c r="B68" s="21">
        <v>1956</v>
      </c>
      <c r="C68">
        <v>1986</v>
      </c>
      <c r="D68">
        <v>1991</v>
      </c>
      <c r="E68" s="2">
        <f t="shared" si="2"/>
        <v>6</v>
      </c>
    </row>
    <row r="69" spans="1:6" ht="12.75">
      <c r="A69" s="20" t="s">
        <v>1023</v>
      </c>
      <c r="B69" s="21">
        <v>1246</v>
      </c>
      <c r="C69">
        <v>2003</v>
      </c>
      <c r="D69">
        <v>2003</v>
      </c>
      <c r="E69" s="2">
        <f t="shared" si="2"/>
        <v>1</v>
      </c>
      <c r="F69" t="s">
        <v>1024</v>
      </c>
    </row>
    <row r="70" spans="1:6" ht="12.75">
      <c r="A70" s="20" t="s">
        <v>1023</v>
      </c>
      <c r="B70" s="21">
        <v>2055</v>
      </c>
      <c r="C70">
        <v>2003</v>
      </c>
      <c r="D70">
        <v>2003</v>
      </c>
      <c r="E70" s="2">
        <f t="shared" si="2"/>
        <v>1</v>
      </c>
      <c r="F70" t="s">
        <v>1025</v>
      </c>
    </row>
    <row r="71" spans="1:5" ht="12.75">
      <c r="A71" s="20" t="s">
        <v>1026</v>
      </c>
      <c r="B71" s="21">
        <v>1335</v>
      </c>
      <c r="C71">
        <v>1980</v>
      </c>
      <c r="D71">
        <v>1985</v>
      </c>
      <c r="E71" s="2">
        <f t="shared" si="2"/>
        <v>6</v>
      </c>
    </row>
    <row r="72" spans="1:5" ht="12.75">
      <c r="A72" s="20" t="s">
        <v>1027</v>
      </c>
      <c r="B72" s="21">
        <v>1300</v>
      </c>
      <c r="C72">
        <v>2002</v>
      </c>
      <c r="D72">
        <v>2003</v>
      </c>
      <c r="E72" s="2">
        <f t="shared" si="2"/>
        <v>2</v>
      </c>
    </row>
    <row r="73" spans="1:6" ht="12.75">
      <c r="A73" s="20" t="s">
        <v>1028</v>
      </c>
      <c r="B73" s="21">
        <v>1991</v>
      </c>
      <c r="C73">
        <v>1988</v>
      </c>
      <c r="D73">
        <v>1991</v>
      </c>
      <c r="E73" s="2">
        <f t="shared" si="2"/>
        <v>4</v>
      </c>
      <c r="F73" t="s">
        <v>1807</v>
      </c>
    </row>
    <row r="74" spans="1:5" ht="12.75">
      <c r="A74" s="20" t="s">
        <v>1029</v>
      </c>
      <c r="B74" s="21">
        <v>1336</v>
      </c>
      <c r="C74">
        <v>1980</v>
      </c>
      <c r="D74">
        <v>1985</v>
      </c>
      <c r="E74" s="2">
        <f t="shared" si="2"/>
        <v>6</v>
      </c>
    </row>
    <row r="75" spans="1:6" ht="12.75">
      <c r="A75" s="20" t="s">
        <v>1030</v>
      </c>
      <c r="B75" s="21" t="s">
        <v>1031</v>
      </c>
      <c r="C75">
        <v>1972</v>
      </c>
      <c r="D75">
        <v>1977</v>
      </c>
      <c r="E75" s="2">
        <f t="shared" si="2"/>
        <v>6</v>
      </c>
      <c r="F75" t="s">
        <v>1032</v>
      </c>
    </row>
    <row r="76" spans="1:6" ht="12.75">
      <c r="A76" s="20" t="s">
        <v>1030</v>
      </c>
      <c r="B76" s="21">
        <v>657</v>
      </c>
      <c r="C76">
        <v>1978</v>
      </c>
      <c r="D76">
        <v>1980</v>
      </c>
      <c r="E76" s="2">
        <f t="shared" si="2"/>
        <v>3</v>
      </c>
      <c r="F76" t="s">
        <v>1033</v>
      </c>
    </row>
    <row r="77" spans="1:5" ht="12.75">
      <c r="A77" s="20" t="s">
        <v>1034</v>
      </c>
      <c r="B77" s="21">
        <v>2093</v>
      </c>
      <c r="C77">
        <v>1994</v>
      </c>
      <c r="D77">
        <v>1996</v>
      </c>
      <c r="E77" s="2">
        <f t="shared" si="2"/>
        <v>3</v>
      </c>
    </row>
    <row r="78" spans="1:6" ht="12.75">
      <c r="A78" s="20" t="s">
        <v>2215</v>
      </c>
      <c r="B78" s="21">
        <v>1972</v>
      </c>
      <c r="C78">
        <v>1987</v>
      </c>
      <c r="D78">
        <v>1995</v>
      </c>
      <c r="E78" s="2">
        <f t="shared" si="2"/>
        <v>9</v>
      </c>
      <c r="F78" t="s">
        <v>2217</v>
      </c>
    </row>
    <row r="79" spans="1:6" ht="12.75">
      <c r="A79" s="20" t="s">
        <v>2215</v>
      </c>
      <c r="B79" s="21">
        <v>7000</v>
      </c>
      <c r="C79">
        <v>1996</v>
      </c>
      <c r="D79">
        <v>2003</v>
      </c>
      <c r="E79" s="2">
        <f t="shared" si="2"/>
        <v>8</v>
      </c>
      <c r="F79" t="s">
        <v>2218</v>
      </c>
    </row>
    <row r="80" spans="1:5" ht="12.75">
      <c r="A80" s="20" t="s">
        <v>2219</v>
      </c>
      <c r="B80" s="21">
        <v>2028</v>
      </c>
      <c r="C80">
        <v>1990</v>
      </c>
      <c r="D80">
        <v>1991</v>
      </c>
      <c r="E80" s="2">
        <f t="shared" si="2"/>
        <v>2</v>
      </c>
    </row>
    <row r="81" spans="1:5" ht="12.75">
      <c r="A81" s="20" t="s">
        <v>2220</v>
      </c>
      <c r="B81" s="21">
        <v>2006</v>
      </c>
      <c r="C81">
        <v>1989</v>
      </c>
      <c r="D81">
        <v>1990</v>
      </c>
      <c r="E81" s="2">
        <f t="shared" si="2"/>
        <v>2</v>
      </c>
    </row>
    <row r="82" spans="1:5" ht="12.75">
      <c r="A82" s="20" t="s">
        <v>2221</v>
      </c>
      <c r="B82" s="21">
        <v>1266</v>
      </c>
      <c r="C82">
        <v>1974</v>
      </c>
      <c r="D82">
        <v>1976</v>
      </c>
      <c r="E82" s="2">
        <f t="shared" si="2"/>
        <v>3</v>
      </c>
    </row>
    <row r="83" spans="1:5" ht="12.75">
      <c r="A83" s="20" t="s">
        <v>2222</v>
      </c>
      <c r="B83" s="21">
        <v>2071</v>
      </c>
      <c r="C83">
        <v>1992</v>
      </c>
      <c r="D83">
        <v>1995</v>
      </c>
      <c r="E83" s="2">
        <f t="shared" si="2"/>
        <v>4</v>
      </c>
    </row>
    <row r="84" spans="1:5" ht="12.75">
      <c r="A84" s="20" t="s">
        <v>2223</v>
      </c>
      <c r="B84" s="21">
        <v>1302</v>
      </c>
      <c r="C84">
        <v>2002</v>
      </c>
      <c r="D84">
        <v>2003</v>
      </c>
      <c r="E84" s="2">
        <f t="shared" si="2"/>
        <v>2</v>
      </c>
    </row>
    <row r="85" spans="1:5" ht="12.75">
      <c r="A85" s="20" t="s">
        <v>2224</v>
      </c>
      <c r="B85" s="21">
        <v>1330</v>
      </c>
      <c r="C85">
        <v>1980</v>
      </c>
      <c r="D85">
        <v>1985</v>
      </c>
      <c r="E85" s="2">
        <f t="shared" si="2"/>
        <v>6</v>
      </c>
    </row>
    <row r="86" spans="1:5" ht="12.75">
      <c r="A86" s="20" t="s">
        <v>2225</v>
      </c>
      <c r="B86" s="21" t="s">
        <v>2226</v>
      </c>
      <c r="C86">
        <v>1971</v>
      </c>
      <c r="D86">
        <v>1983</v>
      </c>
      <c r="E86" s="2">
        <f t="shared" si="2"/>
        <v>13</v>
      </c>
    </row>
    <row r="87" spans="1:5" ht="12.75">
      <c r="A87" s="20" t="s">
        <v>2227</v>
      </c>
      <c r="B87" s="21">
        <v>2181</v>
      </c>
      <c r="C87">
        <v>2003</v>
      </c>
      <c r="D87">
        <v>2003</v>
      </c>
      <c r="E87" s="2">
        <f t="shared" si="2"/>
        <v>1</v>
      </c>
    </row>
    <row r="88" spans="1:5" ht="12.75">
      <c r="A88" s="20" t="s">
        <v>2228</v>
      </c>
      <c r="B88" s="21">
        <v>2180</v>
      </c>
      <c r="C88">
        <v>2003</v>
      </c>
      <c r="D88">
        <v>2003</v>
      </c>
      <c r="E88" s="2">
        <f t="shared" si="2"/>
        <v>1</v>
      </c>
    </row>
    <row r="89" spans="1:5" ht="12.75">
      <c r="A89" s="20" t="s">
        <v>2229</v>
      </c>
      <c r="B89" s="21">
        <v>1979</v>
      </c>
      <c r="C89">
        <v>1987</v>
      </c>
      <c r="D89">
        <v>1988</v>
      </c>
      <c r="E89" s="2">
        <f t="shared" si="2"/>
        <v>2</v>
      </c>
    </row>
    <row r="90" spans="1:6" ht="12.75">
      <c r="A90" s="20" t="s">
        <v>2230</v>
      </c>
      <c r="B90" s="21">
        <v>851</v>
      </c>
      <c r="C90">
        <v>1973</v>
      </c>
      <c r="D90">
        <v>1975</v>
      </c>
      <c r="E90" s="2">
        <f t="shared" si="2"/>
        <v>3</v>
      </c>
      <c r="F90" t="s">
        <v>2231</v>
      </c>
    </row>
    <row r="91" spans="1:6" ht="12.75">
      <c r="A91" s="20" t="s">
        <v>2232</v>
      </c>
      <c r="B91" s="21" t="s">
        <v>2233</v>
      </c>
      <c r="C91">
        <v>1963</v>
      </c>
      <c r="D91">
        <v>1973</v>
      </c>
      <c r="E91" s="2">
        <f t="shared" si="2"/>
        <v>11</v>
      </c>
      <c r="F91" t="s">
        <v>2234</v>
      </c>
    </row>
    <row r="92" spans="1:5" ht="12.75">
      <c r="A92" s="20" t="s">
        <v>2235</v>
      </c>
      <c r="B92" s="21">
        <v>1294</v>
      </c>
      <c r="C92">
        <v>1978</v>
      </c>
      <c r="D92">
        <v>1984</v>
      </c>
      <c r="E92" s="2">
        <f t="shared" si="2"/>
        <v>7</v>
      </c>
    </row>
    <row r="93" spans="1:6" ht="12.75">
      <c r="A93" s="20" t="s">
        <v>2236</v>
      </c>
      <c r="B93" s="21">
        <v>1310</v>
      </c>
      <c r="C93">
        <v>1979</v>
      </c>
      <c r="D93">
        <v>1979</v>
      </c>
      <c r="E93" s="2">
        <f t="shared" si="2"/>
        <v>1</v>
      </c>
      <c r="F93" t="s">
        <v>2237</v>
      </c>
    </row>
    <row r="94" spans="1:5" ht="12.75">
      <c r="A94" s="20" t="s">
        <v>2238</v>
      </c>
      <c r="B94" s="21">
        <v>1326</v>
      </c>
      <c r="C94">
        <v>1979</v>
      </c>
      <c r="D94">
        <v>1983</v>
      </c>
      <c r="E94" s="2">
        <f t="shared" si="2"/>
        <v>5</v>
      </c>
    </row>
    <row r="95" spans="1:5" ht="12.75">
      <c r="A95" s="20" t="s">
        <v>2239</v>
      </c>
      <c r="B95" s="21">
        <v>1382</v>
      </c>
      <c r="C95">
        <v>1982</v>
      </c>
      <c r="D95">
        <v>1998</v>
      </c>
      <c r="E95" s="2">
        <f t="shared" si="2"/>
        <v>17</v>
      </c>
    </row>
    <row r="96" spans="1:6" ht="12.75">
      <c r="A96" s="20" t="s">
        <v>2239</v>
      </c>
      <c r="B96" s="21">
        <v>1382</v>
      </c>
      <c r="C96">
        <v>2001</v>
      </c>
      <c r="D96">
        <v>2003</v>
      </c>
      <c r="E96" s="2">
        <f t="shared" si="2"/>
        <v>3</v>
      </c>
      <c r="F96" t="s">
        <v>1019</v>
      </c>
    </row>
    <row r="97" spans="1:5" ht="12.75">
      <c r="A97" s="20" t="s">
        <v>2241</v>
      </c>
      <c r="B97" s="21">
        <v>1368</v>
      </c>
      <c r="C97">
        <v>1981</v>
      </c>
      <c r="D97">
        <v>1987</v>
      </c>
      <c r="E97" s="2">
        <f t="shared" si="2"/>
        <v>7</v>
      </c>
    </row>
    <row r="98" spans="1:6" ht="12.75">
      <c r="A98" s="20" t="s">
        <v>2242</v>
      </c>
      <c r="B98" s="21">
        <v>807</v>
      </c>
      <c r="C98">
        <v>1977</v>
      </c>
      <c r="D98">
        <v>1980</v>
      </c>
      <c r="E98" s="2">
        <f t="shared" si="2"/>
        <v>4</v>
      </c>
      <c r="F98" t="s">
        <v>1723</v>
      </c>
    </row>
    <row r="99" spans="1:5" ht="12.75">
      <c r="A99" s="20" t="s">
        <v>2243</v>
      </c>
      <c r="B99" s="21" t="s">
        <v>2244</v>
      </c>
      <c r="C99">
        <v>1969</v>
      </c>
      <c r="D99">
        <v>1978</v>
      </c>
      <c r="E99" s="2">
        <f t="shared" si="2"/>
        <v>10</v>
      </c>
    </row>
    <row r="100" spans="1:5" ht="12.75">
      <c r="A100" s="20" t="s">
        <v>2245</v>
      </c>
      <c r="B100" s="21">
        <v>2114</v>
      </c>
      <c r="C100">
        <v>1995</v>
      </c>
      <c r="D100">
        <v>1998</v>
      </c>
      <c r="E100" s="2">
        <f t="shared" si="2"/>
        <v>4</v>
      </c>
    </row>
    <row r="101" spans="1:5" ht="12.75">
      <c r="A101" s="20" t="s">
        <v>2246</v>
      </c>
      <c r="B101" s="21">
        <v>1999</v>
      </c>
      <c r="C101">
        <v>1988</v>
      </c>
      <c r="D101">
        <v>1990</v>
      </c>
      <c r="E101" s="2">
        <f t="shared" si="2"/>
        <v>3</v>
      </c>
    </row>
    <row r="102" spans="1:5" ht="12.75">
      <c r="A102" s="20" t="s">
        <v>2247</v>
      </c>
      <c r="B102" s="21">
        <v>1262</v>
      </c>
      <c r="C102">
        <v>2002</v>
      </c>
      <c r="D102">
        <v>2003</v>
      </c>
      <c r="E102" s="2">
        <f t="shared" si="2"/>
        <v>2</v>
      </c>
    </row>
    <row r="103" spans="1:5" ht="12.75">
      <c r="A103" s="20" t="s">
        <v>2248</v>
      </c>
      <c r="B103" s="21">
        <v>1923</v>
      </c>
      <c r="C103">
        <v>1984</v>
      </c>
      <c r="D103">
        <v>1987</v>
      </c>
      <c r="E103" s="2">
        <f t="shared" si="2"/>
        <v>4</v>
      </c>
    </row>
    <row r="104" spans="1:5" ht="12.75">
      <c r="A104" s="20" t="s">
        <v>2249</v>
      </c>
      <c r="B104" s="21">
        <v>1911</v>
      </c>
      <c r="C104">
        <v>1983</v>
      </c>
      <c r="D104">
        <v>1987</v>
      </c>
      <c r="E104" s="2">
        <f t="shared" si="2"/>
        <v>5</v>
      </c>
    </row>
    <row r="105" spans="1:5" ht="12.75">
      <c r="A105" s="20" t="s">
        <v>2250</v>
      </c>
      <c r="B105" s="21">
        <v>1847</v>
      </c>
      <c r="C105">
        <v>2000</v>
      </c>
      <c r="D105">
        <v>2003</v>
      </c>
      <c r="E105" s="2">
        <f t="shared" si="2"/>
        <v>4</v>
      </c>
    </row>
    <row r="106" spans="1:5" ht="12.75">
      <c r="A106" s="20" t="s">
        <v>2251</v>
      </c>
      <c r="B106" s="21">
        <v>1961</v>
      </c>
      <c r="C106">
        <v>1986</v>
      </c>
      <c r="D106">
        <v>1988</v>
      </c>
      <c r="E106" s="2">
        <f t="shared" si="2"/>
        <v>3</v>
      </c>
    </row>
    <row r="107" spans="1:5" ht="12.75">
      <c r="A107" s="20" t="s">
        <v>2252</v>
      </c>
      <c r="B107" s="21">
        <v>1907</v>
      </c>
      <c r="C107">
        <v>1983</v>
      </c>
      <c r="D107">
        <v>1986</v>
      </c>
      <c r="E107" s="2">
        <f t="shared" si="2"/>
        <v>4</v>
      </c>
    </row>
    <row r="108" spans="1:6" ht="12.75">
      <c r="A108" s="20" t="s">
        <v>2253</v>
      </c>
      <c r="B108" s="21">
        <v>1351</v>
      </c>
      <c r="C108">
        <v>1980</v>
      </c>
      <c r="D108">
        <v>1980</v>
      </c>
      <c r="E108" s="2">
        <f t="shared" si="2"/>
        <v>1</v>
      </c>
      <c r="F108" t="s">
        <v>2254</v>
      </c>
    </row>
    <row r="109" spans="1:6" ht="12.75">
      <c r="A109" s="20" t="s">
        <v>2255</v>
      </c>
      <c r="B109" s="21">
        <v>1313</v>
      </c>
      <c r="C109">
        <v>1979</v>
      </c>
      <c r="D109">
        <v>1979</v>
      </c>
      <c r="E109" s="2">
        <f t="shared" si="2"/>
        <v>1</v>
      </c>
      <c r="F109" t="s">
        <v>2254</v>
      </c>
    </row>
    <row r="110" spans="1:5" ht="12.75">
      <c r="A110" s="20" t="s">
        <v>2256</v>
      </c>
      <c r="B110" s="21">
        <v>1981</v>
      </c>
      <c r="C110">
        <v>1987</v>
      </c>
      <c r="D110">
        <v>1988</v>
      </c>
      <c r="E110" s="2">
        <f t="shared" si="2"/>
        <v>2</v>
      </c>
    </row>
    <row r="111" spans="1:6" ht="12.75">
      <c r="A111" s="20" t="s">
        <v>2257</v>
      </c>
      <c r="B111" s="21">
        <v>2062</v>
      </c>
      <c r="C111">
        <v>1992</v>
      </c>
      <c r="D111">
        <v>1996</v>
      </c>
      <c r="E111" s="2">
        <f t="shared" si="2"/>
        <v>5</v>
      </c>
      <c r="F111" t="s">
        <v>2258</v>
      </c>
    </row>
    <row r="112" spans="1:5" ht="12.75">
      <c r="A112" s="20" t="s">
        <v>2259</v>
      </c>
      <c r="B112" s="21">
        <v>2045</v>
      </c>
      <c r="C112">
        <v>1991</v>
      </c>
      <c r="D112">
        <v>1991</v>
      </c>
      <c r="E112" s="2">
        <f t="shared" si="2"/>
        <v>1</v>
      </c>
    </row>
    <row r="113" spans="1:5" ht="12.75">
      <c r="A113" s="20" t="s">
        <v>2260</v>
      </c>
      <c r="B113" s="21">
        <v>2144</v>
      </c>
      <c r="C113">
        <v>1997</v>
      </c>
      <c r="D113">
        <v>1998</v>
      </c>
      <c r="E113" s="2">
        <f t="shared" si="2"/>
        <v>2</v>
      </c>
    </row>
    <row r="114" spans="1:5" ht="12.75">
      <c r="A114" s="20" t="s">
        <v>2261</v>
      </c>
      <c r="B114" s="21">
        <v>1992</v>
      </c>
      <c r="C114">
        <v>1988</v>
      </c>
      <c r="D114">
        <v>1990</v>
      </c>
      <c r="E114" s="2">
        <f t="shared" si="2"/>
        <v>3</v>
      </c>
    </row>
    <row r="115" spans="1:5" ht="12.75">
      <c r="A115" s="20" t="s">
        <v>2262</v>
      </c>
      <c r="B115" s="21">
        <v>2143</v>
      </c>
      <c r="C115">
        <v>1997</v>
      </c>
      <c r="D115">
        <v>1998</v>
      </c>
      <c r="E115" s="2">
        <f t="shared" si="2"/>
        <v>2</v>
      </c>
    </row>
    <row r="116" spans="1:5" ht="12.75">
      <c r="A116" s="20" t="s">
        <v>2263</v>
      </c>
      <c r="B116" s="21">
        <v>2034</v>
      </c>
      <c r="C116">
        <v>1990</v>
      </c>
      <c r="D116">
        <v>1995</v>
      </c>
      <c r="E116" s="2">
        <f t="shared" si="2"/>
        <v>6</v>
      </c>
    </row>
    <row r="117" spans="1:5" ht="12.75">
      <c r="A117" s="20" t="s">
        <v>2264</v>
      </c>
      <c r="B117" s="21">
        <v>1924</v>
      </c>
      <c r="C117">
        <v>1984</v>
      </c>
      <c r="D117">
        <v>1987</v>
      </c>
      <c r="E117" s="2">
        <f t="shared" si="2"/>
        <v>4</v>
      </c>
    </row>
    <row r="118" spans="1:5" ht="12.75">
      <c r="A118" s="20" t="s">
        <v>2265</v>
      </c>
      <c r="B118" s="21" t="s">
        <v>2266</v>
      </c>
      <c r="C118">
        <v>1965</v>
      </c>
      <c r="D118">
        <v>1973</v>
      </c>
      <c r="E118" s="2">
        <f t="shared" si="2"/>
        <v>9</v>
      </c>
    </row>
    <row r="119" spans="1:5" ht="12.75">
      <c r="A119" s="20" t="s">
        <v>2267</v>
      </c>
      <c r="B119" s="21">
        <v>2067</v>
      </c>
      <c r="C119">
        <v>1992</v>
      </c>
      <c r="D119">
        <v>1995</v>
      </c>
      <c r="E119" s="2">
        <f t="shared" si="2"/>
        <v>4</v>
      </c>
    </row>
    <row r="120" spans="1:5" ht="12.75">
      <c r="A120" s="20" t="s">
        <v>2268</v>
      </c>
      <c r="B120" s="21">
        <v>1322</v>
      </c>
      <c r="C120">
        <v>1979</v>
      </c>
      <c r="D120">
        <v>1983</v>
      </c>
      <c r="E120" s="2">
        <f t="shared" si="2"/>
        <v>5</v>
      </c>
    </row>
    <row r="121" spans="1:5" ht="12.75">
      <c r="A121" s="20" t="s">
        <v>2269</v>
      </c>
      <c r="B121" s="21">
        <v>1931</v>
      </c>
      <c r="C121">
        <v>1984</v>
      </c>
      <c r="D121">
        <v>1987</v>
      </c>
      <c r="E121" s="2">
        <f>D121-C121+1</f>
        <v>4</v>
      </c>
    </row>
    <row r="122" spans="1:6" ht="12.75">
      <c r="A122" s="20" t="s">
        <v>2270</v>
      </c>
      <c r="B122" s="21" t="s">
        <v>2271</v>
      </c>
      <c r="C122">
        <v>1971</v>
      </c>
      <c r="D122">
        <v>1979</v>
      </c>
      <c r="E122" s="2">
        <f>D122-C122+1</f>
        <v>9</v>
      </c>
      <c r="F122" t="s">
        <v>2272</v>
      </c>
    </row>
    <row r="123" spans="1:6" ht="12.75">
      <c r="A123" s="20" t="s">
        <v>2273</v>
      </c>
      <c r="B123" s="21">
        <v>1977</v>
      </c>
      <c r="E123" s="2" t="s">
        <v>810</v>
      </c>
      <c r="F123" t="s">
        <v>2274</v>
      </c>
    </row>
    <row r="124" spans="1:5" ht="12.75">
      <c r="A124" s="20" t="s">
        <v>2275</v>
      </c>
      <c r="B124" s="21">
        <v>1970</v>
      </c>
      <c r="C124">
        <v>1987</v>
      </c>
      <c r="D124">
        <v>1989</v>
      </c>
      <c r="E124" s="2">
        <f aca="true" t="shared" si="3" ref="E124:E140">D124-C124+1</f>
        <v>3</v>
      </c>
    </row>
    <row r="125" spans="1:5" ht="12.75">
      <c r="A125" s="20" t="s">
        <v>2276</v>
      </c>
      <c r="B125" s="21">
        <v>875</v>
      </c>
      <c r="C125">
        <v>1986</v>
      </c>
      <c r="D125">
        <v>1988</v>
      </c>
      <c r="E125" s="2">
        <f t="shared" si="3"/>
        <v>3</v>
      </c>
    </row>
    <row r="126" spans="1:5" ht="12.75">
      <c r="A126" s="20" t="s">
        <v>2277</v>
      </c>
      <c r="B126" s="21">
        <v>1345</v>
      </c>
      <c r="C126">
        <v>1980</v>
      </c>
      <c r="D126">
        <v>1981</v>
      </c>
      <c r="E126" s="2">
        <f t="shared" si="3"/>
        <v>2</v>
      </c>
    </row>
    <row r="127" spans="1:5" ht="12.75">
      <c r="A127" s="20" t="s">
        <v>1069</v>
      </c>
      <c r="B127" s="21">
        <v>1944</v>
      </c>
      <c r="C127">
        <v>1985</v>
      </c>
      <c r="D127">
        <v>1986</v>
      </c>
      <c r="E127" s="2">
        <f t="shared" si="3"/>
        <v>2</v>
      </c>
    </row>
    <row r="128" spans="1:6" ht="12.75">
      <c r="A128" s="20" t="s">
        <v>1070</v>
      </c>
      <c r="B128" s="21" t="s">
        <v>1071</v>
      </c>
      <c r="C128">
        <v>1964</v>
      </c>
      <c r="D128">
        <v>1979</v>
      </c>
      <c r="E128" s="2">
        <f t="shared" si="3"/>
        <v>16</v>
      </c>
      <c r="F128" t="s">
        <v>1072</v>
      </c>
    </row>
    <row r="129" spans="1:5" ht="12.75">
      <c r="A129" s="20" t="s">
        <v>1073</v>
      </c>
      <c r="B129" s="21">
        <v>1950</v>
      </c>
      <c r="C129">
        <v>1986</v>
      </c>
      <c r="D129">
        <v>1989</v>
      </c>
      <c r="E129" s="2">
        <f t="shared" si="3"/>
        <v>4</v>
      </c>
    </row>
    <row r="130" spans="1:5" ht="12.75">
      <c r="A130" s="20" t="s">
        <v>1074</v>
      </c>
      <c r="B130" s="21">
        <v>2176</v>
      </c>
      <c r="C130">
        <v>2001</v>
      </c>
      <c r="D130">
        <v>2003</v>
      </c>
      <c r="E130" s="2">
        <f t="shared" si="3"/>
        <v>3</v>
      </c>
    </row>
    <row r="131" spans="1:5" ht="12.75">
      <c r="A131" s="20" t="s">
        <v>1075</v>
      </c>
      <c r="B131" s="21">
        <v>846</v>
      </c>
      <c r="C131">
        <v>1980</v>
      </c>
      <c r="D131">
        <v>1987</v>
      </c>
      <c r="E131" s="2">
        <f t="shared" si="3"/>
        <v>8</v>
      </c>
    </row>
    <row r="132" spans="1:5" ht="12.75">
      <c r="A132" s="20" t="s">
        <v>1076</v>
      </c>
      <c r="B132" s="21">
        <v>1996</v>
      </c>
      <c r="C132">
        <v>1988</v>
      </c>
      <c r="D132">
        <v>1991</v>
      </c>
      <c r="E132" s="2">
        <f t="shared" si="3"/>
        <v>4</v>
      </c>
    </row>
    <row r="133" spans="1:6" ht="12.75">
      <c r="A133" s="20" t="s">
        <v>1077</v>
      </c>
      <c r="B133" s="21">
        <v>1950</v>
      </c>
      <c r="C133">
        <v>2002</v>
      </c>
      <c r="D133">
        <v>2003</v>
      </c>
      <c r="E133" s="2">
        <f t="shared" si="3"/>
        <v>2</v>
      </c>
      <c r="F133" t="s">
        <v>1078</v>
      </c>
    </row>
    <row r="134" spans="1:5" ht="12.75">
      <c r="A134" s="20" t="s">
        <v>1079</v>
      </c>
      <c r="B134" s="21">
        <v>1339</v>
      </c>
      <c r="C134">
        <v>1980</v>
      </c>
      <c r="D134">
        <v>1981</v>
      </c>
      <c r="E134" s="2">
        <f t="shared" si="3"/>
        <v>2</v>
      </c>
    </row>
    <row r="135" spans="1:6" ht="12.75">
      <c r="A135" s="20" t="s">
        <v>1080</v>
      </c>
      <c r="B135" s="21">
        <v>1951</v>
      </c>
      <c r="C135">
        <v>2002</v>
      </c>
      <c r="D135">
        <v>2003</v>
      </c>
      <c r="E135" s="2">
        <f t="shared" si="3"/>
        <v>2</v>
      </c>
      <c r="F135" t="s">
        <v>1078</v>
      </c>
    </row>
    <row r="136" spans="1:5" ht="12.75">
      <c r="A136" s="20" t="s">
        <v>1081</v>
      </c>
      <c r="B136" s="21">
        <v>1925</v>
      </c>
      <c r="C136">
        <v>1984</v>
      </c>
      <c r="D136">
        <v>1985</v>
      </c>
      <c r="E136" s="2">
        <f t="shared" si="3"/>
        <v>2</v>
      </c>
    </row>
    <row r="137" spans="1:6" ht="12.75">
      <c r="A137" s="20" t="s">
        <v>1082</v>
      </c>
      <c r="B137" s="21">
        <v>2163</v>
      </c>
      <c r="C137">
        <v>1998</v>
      </c>
      <c r="D137">
        <v>2002</v>
      </c>
      <c r="E137" s="2">
        <f t="shared" si="3"/>
        <v>5</v>
      </c>
      <c r="F137" t="s">
        <v>797</v>
      </c>
    </row>
    <row r="138" spans="1:6" ht="12.75">
      <c r="A138" s="20" t="s">
        <v>1082</v>
      </c>
      <c r="B138" s="21" t="s">
        <v>1083</v>
      </c>
      <c r="C138">
        <v>2002</v>
      </c>
      <c r="D138">
        <v>2002</v>
      </c>
      <c r="E138" s="2">
        <f t="shared" si="3"/>
        <v>1</v>
      </c>
      <c r="F138" t="s">
        <v>1084</v>
      </c>
    </row>
    <row r="139" spans="1:5" ht="12.75">
      <c r="A139" s="20" t="s">
        <v>1085</v>
      </c>
      <c r="B139" s="21">
        <v>1974</v>
      </c>
      <c r="C139">
        <v>1987</v>
      </c>
      <c r="D139">
        <v>1988</v>
      </c>
      <c r="E139" s="2">
        <f t="shared" si="3"/>
        <v>2</v>
      </c>
    </row>
    <row r="140" spans="1:5" ht="12.75">
      <c r="A140" s="20" t="s">
        <v>1086</v>
      </c>
      <c r="B140" s="21">
        <v>2016</v>
      </c>
      <c r="C140">
        <v>1989</v>
      </c>
      <c r="D140">
        <v>1994</v>
      </c>
      <c r="E140" s="2">
        <f t="shared" si="3"/>
        <v>6</v>
      </c>
    </row>
    <row r="141" spans="1:6" ht="12.75">
      <c r="A141" s="20" t="s">
        <v>1087</v>
      </c>
      <c r="B141" s="21">
        <v>2117</v>
      </c>
      <c r="E141" s="2" t="s">
        <v>810</v>
      </c>
      <c r="F141" t="s">
        <v>1088</v>
      </c>
    </row>
    <row r="142" spans="1:5" ht="12.75">
      <c r="A142" s="20" t="s">
        <v>1089</v>
      </c>
      <c r="B142" s="21">
        <v>2124</v>
      </c>
      <c r="C142">
        <v>1996</v>
      </c>
      <c r="D142">
        <v>1998</v>
      </c>
      <c r="E142" s="2">
        <f aca="true" t="shared" si="4" ref="E142:E179">D142-C142+1</f>
        <v>3</v>
      </c>
    </row>
    <row r="143" spans="1:5" ht="12.75">
      <c r="A143" s="20" t="s">
        <v>1090</v>
      </c>
      <c r="B143" s="21">
        <v>1358</v>
      </c>
      <c r="C143">
        <v>1981</v>
      </c>
      <c r="D143">
        <v>1981</v>
      </c>
      <c r="E143" s="2">
        <f t="shared" si="4"/>
        <v>1</v>
      </c>
    </row>
    <row r="144" spans="1:5" ht="12.75">
      <c r="A144" s="20" t="s">
        <v>1091</v>
      </c>
      <c r="B144" s="21" t="s">
        <v>1092</v>
      </c>
      <c r="C144">
        <v>1963</v>
      </c>
      <c r="D144">
        <v>1973</v>
      </c>
      <c r="E144" s="2">
        <f t="shared" si="4"/>
        <v>11</v>
      </c>
    </row>
    <row r="145" spans="1:5" ht="12.75">
      <c r="A145" s="20" t="s">
        <v>1093</v>
      </c>
      <c r="B145" s="21">
        <v>1364</v>
      </c>
      <c r="C145">
        <v>1981</v>
      </c>
      <c r="D145">
        <v>1985</v>
      </c>
      <c r="E145" s="2">
        <f t="shared" si="4"/>
        <v>5</v>
      </c>
    </row>
    <row r="146" spans="1:6" ht="12.75">
      <c r="A146" s="20" t="s">
        <v>1094</v>
      </c>
      <c r="B146" s="21" t="s">
        <v>1095</v>
      </c>
      <c r="C146">
        <v>1963</v>
      </c>
      <c r="D146">
        <v>1980</v>
      </c>
      <c r="E146" s="2">
        <f t="shared" si="4"/>
        <v>18</v>
      </c>
      <c r="F146" t="s">
        <v>1096</v>
      </c>
    </row>
    <row r="147" spans="1:6" ht="12.75">
      <c r="A147" s="20" t="s">
        <v>1097</v>
      </c>
      <c r="B147" s="21" t="s">
        <v>1098</v>
      </c>
      <c r="C147">
        <v>1963</v>
      </c>
      <c r="D147">
        <v>1971</v>
      </c>
      <c r="E147" s="2">
        <f t="shared" si="4"/>
        <v>9</v>
      </c>
      <c r="F147" t="s">
        <v>1099</v>
      </c>
    </row>
    <row r="148" spans="1:5" ht="12.75">
      <c r="A148" s="20" t="s">
        <v>1100</v>
      </c>
      <c r="B148" s="21">
        <v>2139</v>
      </c>
      <c r="C148">
        <v>1997</v>
      </c>
      <c r="D148">
        <v>2003</v>
      </c>
      <c r="E148" s="2">
        <f t="shared" si="4"/>
        <v>7</v>
      </c>
    </row>
    <row r="149" spans="1:6" ht="12.75">
      <c r="A149" s="20" t="s">
        <v>1101</v>
      </c>
      <c r="B149" s="21">
        <v>1828</v>
      </c>
      <c r="C149">
        <v>1998</v>
      </c>
      <c r="D149">
        <v>1998</v>
      </c>
      <c r="E149" s="2">
        <f t="shared" si="4"/>
        <v>1</v>
      </c>
      <c r="F149" t="s">
        <v>1103</v>
      </c>
    </row>
    <row r="150" spans="1:5" ht="12.75">
      <c r="A150" s="20" t="s">
        <v>1104</v>
      </c>
      <c r="B150" s="21">
        <v>1953</v>
      </c>
      <c r="C150">
        <v>1986</v>
      </c>
      <c r="D150">
        <v>1989</v>
      </c>
      <c r="E150" s="2">
        <f t="shared" si="4"/>
        <v>4</v>
      </c>
    </row>
    <row r="151" spans="1:5" ht="12.75">
      <c r="A151" s="20" t="s">
        <v>1105</v>
      </c>
      <c r="B151" s="21">
        <v>2138</v>
      </c>
      <c r="C151">
        <v>1997</v>
      </c>
      <c r="D151">
        <v>1998</v>
      </c>
      <c r="E151" s="2">
        <f t="shared" si="4"/>
        <v>2</v>
      </c>
    </row>
    <row r="152" spans="1:6" ht="12.75">
      <c r="A152" s="20" t="s">
        <v>1106</v>
      </c>
      <c r="B152" s="21">
        <v>821</v>
      </c>
      <c r="C152">
        <v>1974</v>
      </c>
      <c r="D152">
        <v>1975</v>
      </c>
      <c r="E152" s="2">
        <f t="shared" si="4"/>
        <v>2</v>
      </c>
      <c r="F152" t="s">
        <v>1107</v>
      </c>
    </row>
    <row r="153" spans="1:5" ht="12.75">
      <c r="A153" s="20" t="s">
        <v>1106</v>
      </c>
      <c r="B153" s="21">
        <v>1378</v>
      </c>
      <c r="C153">
        <v>1982</v>
      </c>
      <c r="D153">
        <v>1984</v>
      </c>
      <c r="E153" s="2">
        <f t="shared" si="4"/>
        <v>3</v>
      </c>
    </row>
    <row r="154" spans="1:6" ht="12.75">
      <c r="A154" s="20" t="s">
        <v>1108</v>
      </c>
      <c r="B154" s="21">
        <v>2159</v>
      </c>
      <c r="C154">
        <v>1998</v>
      </c>
      <c r="D154">
        <v>2003</v>
      </c>
      <c r="E154" s="2">
        <f t="shared" si="4"/>
        <v>6</v>
      </c>
      <c r="F154" t="s">
        <v>797</v>
      </c>
    </row>
    <row r="155" spans="1:5" ht="12.75">
      <c r="A155" s="20" t="s">
        <v>1109</v>
      </c>
      <c r="B155" s="21">
        <v>1280</v>
      </c>
      <c r="C155">
        <v>1976</v>
      </c>
      <c r="D155">
        <v>1980</v>
      </c>
      <c r="E155" s="2">
        <f t="shared" si="4"/>
        <v>5</v>
      </c>
    </row>
    <row r="156" spans="1:5" ht="12.75">
      <c r="A156" s="20" t="s">
        <v>1110</v>
      </c>
      <c r="B156" s="21">
        <v>2014</v>
      </c>
      <c r="C156">
        <v>1989</v>
      </c>
      <c r="D156">
        <v>1990</v>
      </c>
      <c r="E156" s="2">
        <f t="shared" si="4"/>
        <v>2</v>
      </c>
    </row>
    <row r="157" spans="1:5" ht="12.75">
      <c r="A157" s="20" t="s">
        <v>1111</v>
      </c>
      <c r="B157" s="21">
        <v>2107</v>
      </c>
      <c r="C157">
        <v>1995</v>
      </c>
      <c r="D157">
        <v>2000</v>
      </c>
      <c r="E157" s="2">
        <f t="shared" si="4"/>
        <v>6</v>
      </c>
    </row>
    <row r="158" spans="1:5" ht="12.75">
      <c r="A158" s="20" t="s">
        <v>1112</v>
      </c>
      <c r="B158" s="21">
        <v>2137</v>
      </c>
      <c r="C158">
        <v>1997</v>
      </c>
      <c r="D158">
        <v>2003</v>
      </c>
      <c r="E158" s="2">
        <f t="shared" si="4"/>
        <v>7</v>
      </c>
    </row>
    <row r="159" spans="1:6" ht="12.75">
      <c r="A159" s="20" t="s">
        <v>1112</v>
      </c>
      <c r="B159" s="21">
        <v>1233</v>
      </c>
      <c r="C159">
        <v>2002</v>
      </c>
      <c r="D159">
        <v>2003</v>
      </c>
      <c r="E159" s="2">
        <f t="shared" si="4"/>
        <v>2</v>
      </c>
      <c r="F159" t="s">
        <v>1113</v>
      </c>
    </row>
    <row r="160" spans="1:5" ht="12.75">
      <c r="A160" s="20" t="s">
        <v>1114</v>
      </c>
      <c r="B160" s="21">
        <v>1947</v>
      </c>
      <c r="C160">
        <v>1985</v>
      </c>
      <c r="D160">
        <v>1987</v>
      </c>
      <c r="E160" s="2">
        <f t="shared" si="4"/>
        <v>3</v>
      </c>
    </row>
    <row r="161" spans="1:5" ht="12.75">
      <c r="A161" s="20" t="s">
        <v>1115</v>
      </c>
      <c r="B161" s="21">
        <v>1941</v>
      </c>
      <c r="C161">
        <v>1985</v>
      </c>
      <c r="D161">
        <v>1989</v>
      </c>
      <c r="E161" s="2">
        <f t="shared" si="4"/>
        <v>5</v>
      </c>
    </row>
    <row r="162" spans="1:5" ht="12.75">
      <c r="A162" s="20" t="s">
        <v>1116</v>
      </c>
      <c r="B162" s="21">
        <v>1203</v>
      </c>
      <c r="C162">
        <v>2002</v>
      </c>
      <c r="D162">
        <v>2003</v>
      </c>
      <c r="E162" s="2">
        <f t="shared" si="4"/>
        <v>2</v>
      </c>
    </row>
    <row r="163" spans="1:5" ht="12.75">
      <c r="A163" s="20" t="s">
        <v>1117</v>
      </c>
      <c r="B163" s="21">
        <v>1914</v>
      </c>
      <c r="C163">
        <v>1983</v>
      </c>
      <c r="D163">
        <v>1984</v>
      </c>
      <c r="E163" s="2">
        <f t="shared" si="4"/>
        <v>2</v>
      </c>
    </row>
    <row r="164" spans="1:6" ht="12.75">
      <c r="A164" s="20" t="s">
        <v>926</v>
      </c>
      <c r="B164" s="21">
        <v>852</v>
      </c>
      <c r="C164">
        <v>1973</v>
      </c>
      <c r="D164">
        <v>1975</v>
      </c>
      <c r="E164" s="2">
        <f t="shared" si="4"/>
        <v>3</v>
      </c>
      <c r="F164" t="s">
        <v>2231</v>
      </c>
    </row>
    <row r="165" spans="1:5" ht="12.75">
      <c r="A165" s="20" t="s">
        <v>927</v>
      </c>
      <c r="B165" s="21">
        <v>1325</v>
      </c>
      <c r="C165">
        <v>1979</v>
      </c>
      <c r="D165">
        <v>1982</v>
      </c>
      <c r="E165" s="2">
        <f t="shared" si="4"/>
        <v>4</v>
      </c>
    </row>
    <row r="166" spans="1:6" ht="12.75">
      <c r="A166" s="20" t="s">
        <v>928</v>
      </c>
      <c r="B166" s="21">
        <v>2053</v>
      </c>
      <c r="C166">
        <v>2003</v>
      </c>
      <c r="D166">
        <v>2003</v>
      </c>
      <c r="E166" s="2">
        <f t="shared" si="4"/>
        <v>1</v>
      </c>
      <c r="F166" t="s">
        <v>1025</v>
      </c>
    </row>
    <row r="167" spans="1:5" ht="12.75">
      <c r="A167" s="20" t="s">
        <v>929</v>
      </c>
      <c r="B167" s="21">
        <v>2136</v>
      </c>
      <c r="C167">
        <v>1997</v>
      </c>
      <c r="D167">
        <v>2003</v>
      </c>
      <c r="E167" s="2">
        <f t="shared" si="4"/>
        <v>7</v>
      </c>
    </row>
    <row r="168" spans="1:5" ht="12.75">
      <c r="A168" s="20" t="s">
        <v>930</v>
      </c>
      <c r="B168" s="21" t="s">
        <v>931</v>
      </c>
      <c r="C168">
        <v>1965</v>
      </c>
      <c r="D168">
        <v>1973</v>
      </c>
      <c r="E168" s="2">
        <f t="shared" si="4"/>
        <v>9</v>
      </c>
    </row>
    <row r="169" spans="1:5" ht="12.75">
      <c r="A169" s="20" t="s">
        <v>930</v>
      </c>
      <c r="B169" s="21">
        <v>1978</v>
      </c>
      <c r="C169">
        <v>1987</v>
      </c>
      <c r="D169">
        <v>1988</v>
      </c>
      <c r="E169" s="2">
        <f t="shared" si="4"/>
        <v>2</v>
      </c>
    </row>
    <row r="170" spans="1:5" ht="12.75">
      <c r="A170" s="20" t="s">
        <v>932</v>
      </c>
      <c r="B170" s="21">
        <v>1977</v>
      </c>
      <c r="C170">
        <v>1987</v>
      </c>
      <c r="D170">
        <v>1990</v>
      </c>
      <c r="E170" s="2">
        <f t="shared" si="4"/>
        <v>4</v>
      </c>
    </row>
    <row r="171" spans="1:5" ht="12.75">
      <c r="A171" s="20" t="s">
        <v>933</v>
      </c>
      <c r="B171" s="21">
        <v>886</v>
      </c>
      <c r="C171">
        <v>1988</v>
      </c>
      <c r="D171">
        <v>2003</v>
      </c>
      <c r="E171" s="2">
        <f t="shared" si="4"/>
        <v>16</v>
      </c>
    </row>
    <row r="172" spans="1:6" ht="12.75">
      <c r="A172" s="20" t="s">
        <v>934</v>
      </c>
      <c r="B172" s="21" t="s">
        <v>935</v>
      </c>
      <c r="C172">
        <v>1970</v>
      </c>
      <c r="D172">
        <v>1982</v>
      </c>
      <c r="E172" s="2">
        <f t="shared" si="4"/>
        <v>13</v>
      </c>
      <c r="F172" t="s">
        <v>936</v>
      </c>
    </row>
    <row r="173" spans="1:5" ht="12.75">
      <c r="A173" s="20" t="s">
        <v>937</v>
      </c>
      <c r="B173" s="21">
        <v>2068</v>
      </c>
      <c r="C173">
        <v>1992</v>
      </c>
      <c r="D173">
        <v>1994</v>
      </c>
      <c r="E173" s="2">
        <f t="shared" si="4"/>
        <v>3</v>
      </c>
    </row>
    <row r="174" spans="1:5" ht="12.75">
      <c r="A174" s="20" t="s">
        <v>938</v>
      </c>
      <c r="B174" s="21">
        <v>2179</v>
      </c>
      <c r="C174">
        <v>2003</v>
      </c>
      <c r="D174">
        <v>2003</v>
      </c>
      <c r="E174" s="2">
        <f t="shared" si="4"/>
        <v>1</v>
      </c>
    </row>
    <row r="175" spans="1:5" ht="12.75">
      <c r="A175" s="20" t="s">
        <v>939</v>
      </c>
      <c r="B175" s="21" t="s">
        <v>940</v>
      </c>
      <c r="C175">
        <v>1965</v>
      </c>
      <c r="D175">
        <v>1983</v>
      </c>
      <c r="E175" s="2">
        <f t="shared" si="4"/>
        <v>19</v>
      </c>
    </row>
    <row r="176" spans="1:5" ht="12.75">
      <c r="A176" s="20" t="s">
        <v>941</v>
      </c>
      <c r="B176" s="21">
        <v>1952</v>
      </c>
      <c r="C176">
        <v>1986</v>
      </c>
      <c r="D176">
        <v>1987</v>
      </c>
      <c r="E176" s="2">
        <f t="shared" si="4"/>
        <v>2</v>
      </c>
    </row>
    <row r="177" spans="1:5" ht="12.75">
      <c r="A177" s="20" t="s">
        <v>942</v>
      </c>
      <c r="B177" s="21">
        <v>1915</v>
      </c>
      <c r="C177">
        <v>1984</v>
      </c>
      <c r="D177">
        <v>1985</v>
      </c>
      <c r="E177" s="2">
        <f t="shared" si="4"/>
        <v>2</v>
      </c>
    </row>
    <row r="178" spans="1:5" ht="12.75">
      <c r="A178" s="20" t="s">
        <v>943</v>
      </c>
      <c r="B178" s="21">
        <v>1845</v>
      </c>
      <c r="C178">
        <v>2000</v>
      </c>
      <c r="D178">
        <v>2000</v>
      </c>
      <c r="E178" s="2">
        <f t="shared" si="4"/>
        <v>1</v>
      </c>
    </row>
    <row r="179" spans="1:5" ht="12.75">
      <c r="A179" s="20" t="s">
        <v>944</v>
      </c>
      <c r="B179" s="21">
        <v>873</v>
      </c>
      <c r="C179">
        <v>1986</v>
      </c>
      <c r="D179">
        <v>1996</v>
      </c>
      <c r="E179" s="2">
        <f t="shared" si="4"/>
        <v>11</v>
      </c>
    </row>
    <row r="180" spans="1:6" ht="12.75">
      <c r="A180" s="20" t="s">
        <v>945</v>
      </c>
      <c r="B180" s="21">
        <v>7009</v>
      </c>
      <c r="C180" s="22"/>
      <c r="D180" s="22"/>
      <c r="E180" s="2" t="s">
        <v>810</v>
      </c>
      <c r="F180" t="s">
        <v>946</v>
      </c>
    </row>
    <row r="181" spans="1:5" ht="12.75">
      <c r="A181" s="20" t="s">
        <v>945</v>
      </c>
      <c r="B181" s="21">
        <v>1995</v>
      </c>
      <c r="C181">
        <v>1988</v>
      </c>
      <c r="D181">
        <v>1996</v>
      </c>
      <c r="E181" s="2">
        <f aca="true" t="shared" si="5" ref="E181:E244">D181-C181+1</f>
        <v>9</v>
      </c>
    </row>
    <row r="182" spans="1:5" ht="12.75">
      <c r="A182" s="20" t="s">
        <v>947</v>
      </c>
      <c r="B182" s="21">
        <v>1377</v>
      </c>
      <c r="C182">
        <v>1982</v>
      </c>
      <c r="D182">
        <v>1995</v>
      </c>
      <c r="E182" s="2">
        <f t="shared" si="5"/>
        <v>14</v>
      </c>
    </row>
    <row r="183" spans="1:5" ht="12.75">
      <c r="A183" s="20" t="s">
        <v>948</v>
      </c>
      <c r="B183" s="21">
        <v>2178</v>
      </c>
      <c r="C183">
        <v>2003</v>
      </c>
      <c r="D183">
        <v>2003</v>
      </c>
      <c r="E183" s="2">
        <f t="shared" si="5"/>
        <v>1</v>
      </c>
    </row>
    <row r="184" spans="1:5" ht="12.75">
      <c r="A184" s="20" t="s">
        <v>949</v>
      </c>
      <c r="B184" s="21">
        <v>2105</v>
      </c>
      <c r="C184">
        <v>1995</v>
      </c>
      <c r="D184">
        <v>2000</v>
      </c>
      <c r="E184" s="2">
        <f t="shared" si="5"/>
        <v>6</v>
      </c>
    </row>
    <row r="185" spans="1:5" ht="12.75">
      <c r="A185" s="20" t="s">
        <v>950</v>
      </c>
      <c r="B185" s="21">
        <v>1919</v>
      </c>
      <c r="C185">
        <v>1984</v>
      </c>
      <c r="D185">
        <v>1988</v>
      </c>
      <c r="E185" s="2">
        <f t="shared" si="5"/>
        <v>5</v>
      </c>
    </row>
    <row r="186" spans="1:6" ht="12.75">
      <c r="A186" s="20" t="s">
        <v>951</v>
      </c>
      <c r="B186" s="21" t="s">
        <v>952</v>
      </c>
      <c r="C186">
        <v>1966</v>
      </c>
      <c r="D186">
        <v>1979</v>
      </c>
      <c r="E186" s="2">
        <f t="shared" si="5"/>
        <v>14</v>
      </c>
      <c r="F186" t="s">
        <v>807</v>
      </c>
    </row>
    <row r="187" spans="1:5" ht="12.75">
      <c r="A187" s="20" t="s">
        <v>951</v>
      </c>
      <c r="B187" s="21" t="s">
        <v>953</v>
      </c>
      <c r="C187">
        <v>1972</v>
      </c>
      <c r="D187">
        <v>1973</v>
      </c>
      <c r="E187" s="2">
        <f t="shared" si="5"/>
        <v>2</v>
      </c>
    </row>
    <row r="188" spans="1:6" ht="12.75">
      <c r="A188" s="20" t="s">
        <v>954</v>
      </c>
      <c r="B188" s="21" t="s">
        <v>955</v>
      </c>
      <c r="C188">
        <v>1972</v>
      </c>
      <c r="D188">
        <v>1973</v>
      </c>
      <c r="E188" s="2">
        <f t="shared" si="5"/>
        <v>2</v>
      </c>
      <c r="F188" t="s">
        <v>1723</v>
      </c>
    </row>
    <row r="189" spans="1:5" ht="12.75">
      <c r="A189" s="20" t="s">
        <v>954</v>
      </c>
      <c r="B189" s="21">
        <v>2030</v>
      </c>
      <c r="C189">
        <v>1990</v>
      </c>
      <c r="D189">
        <v>1994</v>
      </c>
      <c r="E189" s="2">
        <f t="shared" si="5"/>
        <v>5</v>
      </c>
    </row>
    <row r="190" spans="1:5" ht="12.75">
      <c r="A190" s="20" t="s">
        <v>956</v>
      </c>
      <c r="B190" s="21">
        <v>1804</v>
      </c>
      <c r="C190">
        <v>1998</v>
      </c>
      <c r="D190">
        <v>2001</v>
      </c>
      <c r="E190" s="2">
        <f t="shared" si="5"/>
        <v>4</v>
      </c>
    </row>
    <row r="191" spans="1:5" ht="12.75">
      <c r="A191" s="20" t="s">
        <v>957</v>
      </c>
      <c r="B191" s="21">
        <v>1383</v>
      </c>
      <c r="C191">
        <v>1982</v>
      </c>
      <c r="D191">
        <v>1983</v>
      </c>
      <c r="E191" s="2">
        <f t="shared" si="5"/>
        <v>2</v>
      </c>
    </row>
    <row r="192" spans="1:6" ht="12.75">
      <c r="A192" s="20" t="s">
        <v>958</v>
      </c>
      <c r="B192" s="21">
        <v>2200</v>
      </c>
      <c r="C192">
        <v>2002</v>
      </c>
      <c r="D192">
        <v>2002</v>
      </c>
      <c r="E192" s="2">
        <f t="shared" si="5"/>
        <v>1</v>
      </c>
      <c r="F192" t="s">
        <v>959</v>
      </c>
    </row>
    <row r="193" spans="1:5" ht="12.75">
      <c r="A193" s="20" t="s">
        <v>960</v>
      </c>
      <c r="B193" s="21">
        <v>1277</v>
      </c>
      <c r="C193">
        <v>1976</v>
      </c>
      <c r="D193">
        <v>1983</v>
      </c>
      <c r="E193" s="2">
        <f t="shared" si="5"/>
        <v>8</v>
      </c>
    </row>
    <row r="194" spans="1:6" ht="12.75">
      <c r="A194" s="20" t="s">
        <v>961</v>
      </c>
      <c r="B194" s="21">
        <v>2064</v>
      </c>
      <c r="C194">
        <v>1992</v>
      </c>
      <c r="D194">
        <v>1996</v>
      </c>
      <c r="E194" s="2">
        <f t="shared" si="5"/>
        <v>5</v>
      </c>
      <c r="F194" t="s">
        <v>1626</v>
      </c>
    </row>
    <row r="195" spans="1:5" ht="12.75">
      <c r="A195" s="20" t="s">
        <v>962</v>
      </c>
      <c r="B195" s="21" t="s">
        <v>963</v>
      </c>
      <c r="C195">
        <v>1971</v>
      </c>
      <c r="D195">
        <v>1980</v>
      </c>
      <c r="E195" s="2">
        <f t="shared" si="5"/>
        <v>10</v>
      </c>
    </row>
    <row r="196" spans="1:5" ht="12.75">
      <c r="A196" s="20" t="s">
        <v>964</v>
      </c>
      <c r="B196" s="21">
        <v>1973</v>
      </c>
      <c r="C196">
        <v>1987</v>
      </c>
      <c r="D196">
        <v>1988</v>
      </c>
      <c r="E196" s="2">
        <f t="shared" si="5"/>
        <v>2</v>
      </c>
    </row>
    <row r="197" spans="1:6" ht="12.75">
      <c r="A197" s="20" t="s">
        <v>965</v>
      </c>
      <c r="B197" s="21">
        <v>2122</v>
      </c>
      <c r="C197">
        <v>1996</v>
      </c>
      <c r="D197">
        <v>1996</v>
      </c>
      <c r="E197" s="2">
        <f t="shared" si="5"/>
        <v>1</v>
      </c>
      <c r="F197" t="s">
        <v>966</v>
      </c>
    </row>
    <row r="198" spans="1:5" ht="12.75">
      <c r="A198" s="20" t="s">
        <v>967</v>
      </c>
      <c r="B198" s="21" t="s">
        <v>968</v>
      </c>
      <c r="C198">
        <v>1965</v>
      </c>
      <c r="D198">
        <v>1967</v>
      </c>
      <c r="E198" s="2">
        <f t="shared" si="5"/>
        <v>3</v>
      </c>
    </row>
    <row r="199" spans="1:6" ht="12.75">
      <c r="A199" s="20" t="s">
        <v>969</v>
      </c>
      <c r="B199" s="21">
        <v>2122</v>
      </c>
      <c r="C199">
        <v>1997</v>
      </c>
      <c r="D199">
        <v>1998</v>
      </c>
      <c r="E199" s="2">
        <f t="shared" si="5"/>
        <v>2</v>
      </c>
      <c r="F199" t="s">
        <v>970</v>
      </c>
    </row>
    <row r="200" spans="1:5" ht="12.75">
      <c r="A200" s="20" t="s">
        <v>971</v>
      </c>
      <c r="B200" s="21">
        <v>2007</v>
      </c>
      <c r="C200">
        <v>1989</v>
      </c>
      <c r="D200">
        <v>1993</v>
      </c>
      <c r="E200" s="2">
        <f t="shared" si="5"/>
        <v>5</v>
      </c>
    </row>
    <row r="201" spans="1:5" ht="12.75">
      <c r="A201" s="20" t="s">
        <v>972</v>
      </c>
      <c r="B201" s="21">
        <v>890</v>
      </c>
      <c r="C201">
        <v>1991</v>
      </c>
      <c r="D201">
        <v>1991</v>
      </c>
      <c r="E201" s="2">
        <f t="shared" si="5"/>
        <v>1</v>
      </c>
    </row>
    <row r="202" spans="1:5" ht="12.75">
      <c r="A202" s="20" t="s">
        <v>973</v>
      </c>
      <c r="B202" s="21">
        <v>2005</v>
      </c>
      <c r="C202">
        <v>1989</v>
      </c>
      <c r="D202">
        <v>1991</v>
      </c>
      <c r="E202" s="2">
        <f t="shared" si="5"/>
        <v>3</v>
      </c>
    </row>
    <row r="203" spans="1:6" ht="12.75">
      <c r="A203" s="20" t="s">
        <v>974</v>
      </c>
      <c r="B203" s="21">
        <v>2085</v>
      </c>
      <c r="C203">
        <v>1993</v>
      </c>
      <c r="D203">
        <v>1996</v>
      </c>
      <c r="E203" s="2">
        <f t="shared" si="5"/>
        <v>4</v>
      </c>
      <c r="F203" t="s">
        <v>1626</v>
      </c>
    </row>
    <row r="204" spans="1:6" ht="12.75">
      <c r="A204" s="20" t="s">
        <v>975</v>
      </c>
      <c r="B204" s="21">
        <v>1809</v>
      </c>
      <c r="C204">
        <v>1998</v>
      </c>
      <c r="D204">
        <v>2001</v>
      </c>
      <c r="E204" s="2">
        <f t="shared" si="5"/>
        <v>4</v>
      </c>
      <c r="F204" t="s">
        <v>797</v>
      </c>
    </row>
    <row r="205" spans="1:5" ht="12.75">
      <c r="A205" s="20" t="s">
        <v>976</v>
      </c>
      <c r="B205" s="21">
        <v>1976</v>
      </c>
      <c r="C205">
        <v>1987</v>
      </c>
      <c r="D205">
        <v>1989</v>
      </c>
      <c r="E205" s="2">
        <f t="shared" si="5"/>
        <v>3</v>
      </c>
    </row>
    <row r="206" spans="1:5" ht="12.75">
      <c r="A206" s="20" t="s">
        <v>977</v>
      </c>
      <c r="B206" s="21">
        <v>1328</v>
      </c>
      <c r="C206">
        <v>1979</v>
      </c>
      <c r="D206">
        <v>1986</v>
      </c>
      <c r="E206" s="2">
        <f t="shared" si="5"/>
        <v>8</v>
      </c>
    </row>
    <row r="207" spans="1:5" ht="12.75">
      <c r="A207" s="20" t="s">
        <v>978</v>
      </c>
      <c r="B207" s="21">
        <v>1274</v>
      </c>
      <c r="C207">
        <v>1975</v>
      </c>
      <c r="D207">
        <v>1979</v>
      </c>
      <c r="E207" s="2">
        <f t="shared" si="5"/>
        <v>5</v>
      </c>
    </row>
    <row r="208" spans="1:6" ht="12.75">
      <c r="A208" s="20" t="s">
        <v>978</v>
      </c>
      <c r="B208" s="21">
        <v>1274</v>
      </c>
      <c r="C208">
        <v>1992</v>
      </c>
      <c r="D208">
        <v>1996</v>
      </c>
      <c r="E208" s="2">
        <f t="shared" si="5"/>
        <v>5</v>
      </c>
      <c r="F208" t="s">
        <v>979</v>
      </c>
    </row>
    <row r="209" spans="1:5" ht="12.75">
      <c r="A209" s="20" t="s">
        <v>980</v>
      </c>
      <c r="B209" s="21">
        <v>1993</v>
      </c>
      <c r="C209">
        <v>1988</v>
      </c>
      <c r="D209">
        <v>1990</v>
      </c>
      <c r="E209" s="2">
        <f t="shared" si="5"/>
        <v>3</v>
      </c>
    </row>
    <row r="210" spans="1:5" ht="12.75">
      <c r="A210" s="20" t="s">
        <v>981</v>
      </c>
      <c r="B210" s="21">
        <v>1938</v>
      </c>
      <c r="C210">
        <v>1985</v>
      </c>
      <c r="D210">
        <v>1991</v>
      </c>
      <c r="E210" s="2">
        <f t="shared" si="5"/>
        <v>7</v>
      </c>
    </row>
    <row r="211" spans="1:6" ht="12.75">
      <c r="A211" s="20" t="s">
        <v>982</v>
      </c>
      <c r="B211" s="21">
        <v>1311</v>
      </c>
      <c r="C211">
        <v>1979</v>
      </c>
      <c r="D211">
        <v>1979</v>
      </c>
      <c r="E211" s="2">
        <f t="shared" si="5"/>
        <v>1</v>
      </c>
      <c r="F211" t="s">
        <v>2237</v>
      </c>
    </row>
    <row r="212" spans="1:5" ht="12.75">
      <c r="A212" s="20" t="s">
        <v>983</v>
      </c>
      <c r="B212" s="21">
        <v>887</v>
      </c>
      <c r="C212">
        <v>1988</v>
      </c>
      <c r="D212">
        <v>1990</v>
      </c>
      <c r="E212" s="2">
        <f t="shared" si="5"/>
        <v>3</v>
      </c>
    </row>
    <row r="213" spans="1:5" ht="12.75">
      <c r="A213" s="20" t="s">
        <v>984</v>
      </c>
      <c r="B213" s="21">
        <v>1989</v>
      </c>
      <c r="C213">
        <v>1988</v>
      </c>
      <c r="D213">
        <v>1991</v>
      </c>
      <c r="E213" s="2">
        <f t="shared" si="5"/>
        <v>4</v>
      </c>
    </row>
    <row r="214" spans="1:5" ht="12.75">
      <c r="A214" s="20" t="s">
        <v>985</v>
      </c>
      <c r="B214" s="21" t="s">
        <v>986</v>
      </c>
      <c r="C214">
        <v>1967</v>
      </c>
      <c r="D214">
        <v>1971</v>
      </c>
      <c r="E214" s="2">
        <f t="shared" si="5"/>
        <v>5</v>
      </c>
    </row>
    <row r="215" spans="1:5" ht="12.75">
      <c r="A215" s="20" t="s">
        <v>985</v>
      </c>
      <c r="B215" s="21">
        <v>892</v>
      </c>
      <c r="C215">
        <v>1991</v>
      </c>
      <c r="D215">
        <v>1992</v>
      </c>
      <c r="E215" s="2">
        <f t="shared" si="5"/>
        <v>2</v>
      </c>
    </row>
    <row r="216" spans="1:5" ht="12.75">
      <c r="A216" s="20" t="s">
        <v>987</v>
      </c>
      <c r="B216" s="21">
        <v>819</v>
      </c>
      <c r="C216">
        <v>1973</v>
      </c>
      <c r="D216">
        <v>1981</v>
      </c>
      <c r="E216" s="2">
        <f t="shared" si="5"/>
        <v>9</v>
      </c>
    </row>
    <row r="217" spans="1:5" ht="12.75">
      <c r="A217" s="20" t="s">
        <v>2319</v>
      </c>
      <c r="B217" s="21">
        <v>1980</v>
      </c>
      <c r="C217">
        <v>1987</v>
      </c>
      <c r="D217">
        <v>1988</v>
      </c>
      <c r="E217" s="2">
        <f t="shared" si="5"/>
        <v>2</v>
      </c>
    </row>
    <row r="218" spans="1:5" ht="12.75">
      <c r="A218" s="20" t="s">
        <v>2319</v>
      </c>
      <c r="B218" s="21">
        <v>2128</v>
      </c>
      <c r="C218">
        <v>1997</v>
      </c>
      <c r="D218">
        <v>1998</v>
      </c>
      <c r="E218" s="2">
        <f t="shared" si="5"/>
        <v>2</v>
      </c>
    </row>
    <row r="219" spans="1:5" ht="12.75">
      <c r="A219" s="20" t="s">
        <v>2320</v>
      </c>
      <c r="B219" s="21">
        <v>1287</v>
      </c>
      <c r="C219">
        <v>1977</v>
      </c>
      <c r="D219">
        <v>1981</v>
      </c>
      <c r="E219" s="2">
        <f t="shared" si="5"/>
        <v>5</v>
      </c>
    </row>
    <row r="220" spans="1:5" ht="12.75">
      <c r="A220" s="20" t="s">
        <v>2321</v>
      </c>
      <c r="B220" s="21">
        <v>1810</v>
      </c>
      <c r="C220">
        <v>1998</v>
      </c>
      <c r="D220">
        <v>1998</v>
      </c>
      <c r="E220" s="2">
        <f t="shared" si="5"/>
        <v>1</v>
      </c>
    </row>
    <row r="221" spans="1:5" ht="12.75">
      <c r="A221" s="20" t="s">
        <v>2322</v>
      </c>
      <c r="B221" s="21">
        <v>897</v>
      </c>
      <c r="C221">
        <v>1992</v>
      </c>
      <c r="D221">
        <v>1993</v>
      </c>
      <c r="E221" s="2">
        <f t="shared" si="5"/>
        <v>2</v>
      </c>
    </row>
    <row r="222" spans="1:5" ht="12.75">
      <c r="A222" s="20" t="s">
        <v>2323</v>
      </c>
      <c r="B222" s="21">
        <v>2130</v>
      </c>
      <c r="C222">
        <v>1997</v>
      </c>
      <c r="D222">
        <v>2001</v>
      </c>
      <c r="E222" s="2">
        <f t="shared" si="5"/>
        <v>5</v>
      </c>
    </row>
    <row r="223" spans="1:5" ht="12.75">
      <c r="A223" s="20" t="s">
        <v>2324</v>
      </c>
      <c r="B223" s="21">
        <v>1379</v>
      </c>
      <c r="C223">
        <v>1982</v>
      </c>
      <c r="D223">
        <v>1984</v>
      </c>
      <c r="E223" s="2">
        <f t="shared" si="5"/>
        <v>3</v>
      </c>
    </row>
    <row r="224" spans="1:5" ht="12.75">
      <c r="A224" s="20" t="s">
        <v>2325</v>
      </c>
      <c r="B224" s="21">
        <v>1943</v>
      </c>
      <c r="C224">
        <v>1985</v>
      </c>
      <c r="D224">
        <v>1986</v>
      </c>
      <c r="E224" s="2">
        <f t="shared" si="5"/>
        <v>2</v>
      </c>
    </row>
    <row r="225" spans="1:5" ht="12.75">
      <c r="A225" s="20" t="s">
        <v>2326</v>
      </c>
      <c r="B225" s="21">
        <v>2032</v>
      </c>
      <c r="C225">
        <v>1990</v>
      </c>
      <c r="D225">
        <v>1994</v>
      </c>
      <c r="E225" s="2">
        <f t="shared" si="5"/>
        <v>5</v>
      </c>
    </row>
    <row r="226" spans="1:5" ht="12.75">
      <c r="A226" s="20" t="s">
        <v>2327</v>
      </c>
      <c r="B226" s="21">
        <v>2091</v>
      </c>
      <c r="C226">
        <v>1994</v>
      </c>
      <c r="D226">
        <v>1998</v>
      </c>
      <c r="E226" s="2">
        <f t="shared" si="5"/>
        <v>5</v>
      </c>
    </row>
    <row r="227" spans="1:5" ht="12.75">
      <c r="A227" s="20" t="s">
        <v>2328</v>
      </c>
      <c r="B227" s="21">
        <v>2097</v>
      </c>
      <c r="C227">
        <v>1994</v>
      </c>
      <c r="D227">
        <v>1998</v>
      </c>
      <c r="E227" s="2">
        <f t="shared" si="5"/>
        <v>5</v>
      </c>
    </row>
    <row r="228" spans="1:5" ht="12.75">
      <c r="A228" s="20" t="s">
        <v>2329</v>
      </c>
      <c r="B228" s="21">
        <v>1928</v>
      </c>
      <c r="C228">
        <v>1984</v>
      </c>
      <c r="D228">
        <v>1985</v>
      </c>
      <c r="E228" s="2">
        <f t="shared" si="5"/>
        <v>2</v>
      </c>
    </row>
    <row r="229" spans="1:5" ht="12.75">
      <c r="A229" s="20" t="s">
        <v>2330</v>
      </c>
      <c r="B229" s="21">
        <v>1922</v>
      </c>
      <c r="C229">
        <v>1984</v>
      </c>
      <c r="D229">
        <v>1987</v>
      </c>
      <c r="E229" s="2">
        <f t="shared" si="5"/>
        <v>4</v>
      </c>
    </row>
    <row r="230" spans="1:5" ht="12.75">
      <c r="A230" s="20" t="s">
        <v>2331</v>
      </c>
      <c r="B230" s="21">
        <v>1110</v>
      </c>
      <c r="C230">
        <v>1973</v>
      </c>
      <c r="D230">
        <v>1976</v>
      </c>
      <c r="E230" s="2">
        <f t="shared" si="5"/>
        <v>4</v>
      </c>
    </row>
    <row r="231" spans="1:5" ht="12.75">
      <c r="A231" s="20" t="s">
        <v>2332</v>
      </c>
      <c r="B231" s="21" t="s">
        <v>2333</v>
      </c>
      <c r="C231">
        <v>1972</v>
      </c>
      <c r="D231">
        <v>1976</v>
      </c>
      <c r="E231" s="2">
        <f t="shared" si="5"/>
        <v>5</v>
      </c>
    </row>
    <row r="232" spans="1:5" ht="12.75">
      <c r="A232" s="20" t="s">
        <v>2334</v>
      </c>
      <c r="B232" s="21" t="s">
        <v>2335</v>
      </c>
      <c r="C232">
        <v>1961</v>
      </c>
      <c r="D232">
        <v>1971</v>
      </c>
      <c r="E232" s="2">
        <f t="shared" si="5"/>
        <v>11</v>
      </c>
    </row>
    <row r="233" spans="1:5" ht="12.75">
      <c r="A233" s="20" t="s">
        <v>2336</v>
      </c>
      <c r="B233" s="21" t="s">
        <v>2337</v>
      </c>
      <c r="C233">
        <v>1971</v>
      </c>
      <c r="D233">
        <v>1984</v>
      </c>
      <c r="E233" s="2">
        <f t="shared" si="5"/>
        <v>14</v>
      </c>
    </row>
    <row r="234" spans="1:5" ht="12.75">
      <c r="A234" s="20" t="s">
        <v>2338</v>
      </c>
      <c r="B234" s="21" t="s">
        <v>2339</v>
      </c>
      <c r="C234">
        <v>1969</v>
      </c>
      <c r="D234">
        <v>1983</v>
      </c>
      <c r="E234" s="2">
        <f t="shared" si="5"/>
        <v>15</v>
      </c>
    </row>
    <row r="235" spans="1:6" ht="12.75">
      <c r="A235" s="20" t="s">
        <v>2340</v>
      </c>
      <c r="B235" s="21" t="s">
        <v>2341</v>
      </c>
      <c r="C235">
        <v>1965</v>
      </c>
      <c r="D235">
        <v>1974</v>
      </c>
      <c r="E235" s="2">
        <f t="shared" si="5"/>
        <v>10</v>
      </c>
      <c r="F235" t="s">
        <v>2342</v>
      </c>
    </row>
    <row r="236" spans="1:6" ht="12.75">
      <c r="A236" s="20" t="s">
        <v>2340</v>
      </c>
      <c r="B236" s="21">
        <v>2063</v>
      </c>
      <c r="C236">
        <v>1992</v>
      </c>
      <c r="D236">
        <v>1992</v>
      </c>
      <c r="E236" s="2">
        <f t="shared" si="5"/>
        <v>1</v>
      </c>
      <c r="F236" t="s">
        <v>2343</v>
      </c>
    </row>
    <row r="237" spans="1:5" ht="12.75">
      <c r="A237" s="20" t="s">
        <v>2345</v>
      </c>
      <c r="B237" s="21">
        <v>1220</v>
      </c>
      <c r="C237">
        <v>1975</v>
      </c>
      <c r="D237">
        <v>1980</v>
      </c>
      <c r="E237" s="2">
        <f t="shared" si="5"/>
        <v>6</v>
      </c>
    </row>
    <row r="238" spans="1:5" ht="12.75">
      <c r="A238" s="20" t="s">
        <v>2346</v>
      </c>
      <c r="B238" s="21">
        <v>1940</v>
      </c>
      <c r="C238">
        <v>1985</v>
      </c>
      <c r="D238">
        <v>1986</v>
      </c>
      <c r="E238" s="2">
        <f t="shared" si="5"/>
        <v>2</v>
      </c>
    </row>
    <row r="239" spans="1:5" ht="12.75">
      <c r="A239" s="20" t="s">
        <v>2347</v>
      </c>
      <c r="B239" s="21">
        <v>1904</v>
      </c>
      <c r="C239">
        <v>1983</v>
      </c>
      <c r="D239">
        <v>1987</v>
      </c>
      <c r="E239" s="2">
        <f t="shared" si="5"/>
        <v>5</v>
      </c>
    </row>
    <row r="240" spans="1:5" ht="12.75">
      <c r="A240" s="20" t="s">
        <v>2348</v>
      </c>
      <c r="B240" s="21">
        <v>1291</v>
      </c>
      <c r="C240">
        <v>1977</v>
      </c>
      <c r="D240">
        <v>1980</v>
      </c>
      <c r="E240" s="2">
        <f t="shared" si="5"/>
        <v>4</v>
      </c>
    </row>
    <row r="241" spans="1:6" ht="12.75">
      <c r="A241" s="20" t="s">
        <v>2349</v>
      </c>
      <c r="B241" s="21">
        <v>1903</v>
      </c>
      <c r="C241">
        <v>2000</v>
      </c>
      <c r="D241">
        <v>2000</v>
      </c>
      <c r="E241" s="2">
        <f t="shared" si="5"/>
        <v>1</v>
      </c>
      <c r="F241" t="s">
        <v>2350</v>
      </c>
    </row>
    <row r="242" spans="1:6" ht="12.75">
      <c r="A242" s="20" t="s">
        <v>2351</v>
      </c>
      <c r="B242" s="21">
        <v>1321</v>
      </c>
      <c r="C242">
        <v>1979</v>
      </c>
      <c r="D242">
        <v>1985</v>
      </c>
      <c r="E242" s="2">
        <f t="shared" si="5"/>
        <v>7</v>
      </c>
      <c r="F242" t="s">
        <v>2352</v>
      </c>
    </row>
    <row r="243" spans="1:6" ht="12.75">
      <c r="A243" s="20" t="s">
        <v>2353</v>
      </c>
      <c r="B243" s="21">
        <v>1269</v>
      </c>
      <c r="C243">
        <v>1975</v>
      </c>
      <c r="D243">
        <v>1983</v>
      </c>
      <c r="E243" s="2">
        <f t="shared" si="5"/>
        <v>9</v>
      </c>
      <c r="F243" t="s">
        <v>2354</v>
      </c>
    </row>
    <row r="244" spans="1:6" ht="12.75">
      <c r="A244" s="20" t="s">
        <v>2353</v>
      </c>
      <c r="B244" s="21">
        <v>1269</v>
      </c>
      <c r="C244">
        <v>1993</v>
      </c>
      <c r="D244">
        <v>1993</v>
      </c>
      <c r="E244" s="2">
        <f t="shared" si="5"/>
        <v>1</v>
      </c>
      <c r="F244" t="s">
        <v>2343</v>
      </c>
    </row>
    <row r="245" spans="1:6" ht="12.75">
      <c r="A245" s="20" t="s">
        <v>2353</v>
      </c>
      <c r="B245" s="21">
        <v>2166</v>
      </c>
      <c r="C245">
        <v>2000</v>
      </c>
      <c r="D245">
        <v>2000</v>
      </c>
      <c r="E245" s="2">
        <f aca="true" t="shared" si="6" ref="E245:E261">D245-C245+1</f>
        <v>1</v>
      </c>
      <c r="F245" t="s">
        <v>2355</v>
      </c>
    </row>
    <row r="246" spans="1:5" ht="12.75">
      <c r="A246" s="20" t="s">
        <v>2356</v>
      </c>
      <c r="B246" s="21">
        <v>1331</v>
      </c>
      <c r="C246">
        <v>1980</v>
      </c>
      <c r="D246">
        <v>1984</v>
      </c>
      <c r="E246" s="2">
        <f t="shared" si="6"/>
        <v>5</v>
      </c>
    </row>
    <row r="247" spans="1:5" ht="12.75">
      <c r="A247" s="20" t="s">
        <v>2357</v>
      </c>
      <c r="B247" s="21">
        <v>1268</v>
      </c>
      <c r="C247">
        <v>1974</v>
      </c>
      <c r="D247">
        <v>1983</v>
      </c>
      <c r="E247" s="2">
        <f t="shared" si="6"/>
        <v>10</v>
      </c>
    </row>
    <row r="248" spans="1:5" ht="12.75">
      <c r="A248" s="20" t="s">
        <v>2358</v>
      </c>
      <c r="B248" s="21">
        <v>1387</v>
      </c>
      <c r="C248">
        <v>1982</v>
      </c>
      <c r="D248">
        <v>1984</v>
      </c>
      <c r="E248" s="2">
        <f t="shared" si="6"/>
        <v>3</v>
      </c>
    </row>
    <row r="249" spans="1:5" ht="12.75">
      <c r="A249" s="20" t="s">
        <v>2359</v>
      </c>
      <c r="B249" s="21">
        <v>1267</v>
      </c>
      <c r="C249">
        <v>1974</v>
      </c>
      <c r="D249">
        <v>1981</v>
      </c>
      <c r="E249" s="2">
        <f t="shared" si="6"/>
        <v>8</v>
      </c>
    </row>
    <row r="250" spans="1:5" ht="12.75">
      <c r="A250" s="20" t="s">
        <v>2360</v>
      </c>
      <c r="B250" s="21">
        <v>1302</v>
      </c>
      <c r="C250">
        <v>1978</v>
      </c>
      <c r="D250">
        <v>1980</v>
      </c>
      <c r="E250" s="2">
        <f t="shared" si="6"/>
        <v>3</v>
      </c>
    </row>
    <row r="251" spans="1:6" ht="12.75">
      <c r="A251" s="20" t="s">
        <v>2361</v>
      </c>
      <c r="B251" s="21">
        <v>2065</v>
      </c>
      <c r="C251">
        <v>1992</v>
      </c>
      <c r="D251">
        <v>1995</v>
      </c>
      <c r="E251" s="2">
        <f t="shared" si="6"/>
        <v>4</v>
      </c>
      <c r="F251" t="s">
        <v>1626</v>
      </c>
    </row>
    <row r="252" spans="1:5" ht="12.75">
      <c r="A252" s="20" t="s">
        <v>2362</v>
      </c>
      <c r="B252" s="21">
        <v>1295</v>
      </c>
      <c r="C252">
        <v>1978</v>
      </c>
      <c r="D252">
        <v>1998</v>
      </c>
      <c r="E252" s="2">
        <f t="shared" si="6"/>
        <v>21</v>
      </c>
    </row>
    <row r="253" spans="1:6" ht="12.75">
      <c r="A253" s="20" t="s">
        <v>2362</v>
      </c>
      <c r="B253" s="21">
        <v>1295</v>
      </c>
      <c r="C253">
        <v>2001</v>
      </c>
      <c r="D253">
        <v>2003</v>
      </c>
      <c r="E253" s="2">
        <f t="shared" si="6"/>
        <v>3</v>
      </c>
      <c r="F253" t="s">
        <v>1019</v>
      </c>
    </row>
    <row r="254" spans="1:5" ht="12.75">
      <c r="A254" s="20" t="s">
        <v>2363</v>
      </c>
      <c r="B254" s="21">
        <v>877</v>
      </c>
      <c r="C254">
        <v>1990</v>
      </c>
      <c r="D254">
        <v>1991</v>
      </c>
      <c r="E254" s="2">
        <f t="shared" si="6"/>
        <v>2</v>
      </c>
    </row>
    <row r="255" spans="1:5" ht="12.75">
      <c r="A255" s="20" t="s">
        <v>2364</v>
      </c>
      <c r="B255" s="21">
        <v>1998</v>
      </c>
      <c r="C255">
        <v>1988</v>
      </c>
      <c r="D255">
        <v>1990</v>
      </c>
      <c r="E255" s="2">
        <f t="shared" si="6"/>
        <v>3</v>
      </c>
    </row>
    <row r="256" spans="1:5" ht="12.75">
      <c r="A256" s="20" t="s">
        <v>2365</v>
      </c>
      <c r="B256" s="21">
        <v>2041</v>
      </c>
      <c r="C256">
        <v>1991</v>
      </c>
      <c r="D256">
        <v>1991</v>
      </c>
      <c r="E256" s="2">
        <f t="shared" si="6"/>
        <v>1</v>
      </c>
    </row>
    <row r="257" spans="1:5" ht="12.75">
      <c r="A257" s="20" t="s">
        <v>2365</v>
      </c>
      <c r="B257" s="21">
        <v>2173</v>
      </c>
      <c r="C257">
        <v>2001</v>
      </c>
      <c r="D257">
        <v>2002</v>
      </c>
      <c r="E257" s="2">
        <f t="shared" si="6"/>
        <v>2</v>
      </c>
    </row>
    <row r="258" spans="1:5" ht="12.75">
      <c r="A258" s="20" t="s">
        <v>2366</v>
      </c>
      <c r="B258" s="21">
        <v>2111</v>
      </c>
      <c r="C258">
        <v>1995</v>
      </c>
      <c r="D258">
        <v>1998</v>
      </c>
      <c r="E258" s="2">
        <f t="shared" si="6"/>
        <v>4</v>
      </c>
    </row>
    <row r="259" spans="1:5" ht="12.75">
      <c r="A259" s="20" t="s">
        <v>2367</v>
      </c>
      <c r="B259" s="21" t="s">
        <v>2368</v>
      </c>
      <c r="C259">
        <v>1969</v>
      </c>
      <c r="D259">
        <v>1981</v>
      </c>
      <c r="E259" s="2">
        <f t="shared" si="6"/>
        <v>13</v>
      </c>
    </row>
    <row r="260" spans="1:5" ht="12.75">
      <c r="A260" s="20" t="s">
        <v>2367</v>
      </c>
      <c r="B260" s="21">
        <v>1921</v>
      </c>
      <c r="C260">
        <v>1984</v>
      </c>
      <c r="D260">
        <v>1990</v>
      </c>
      <c r="E260" s="2">
        <f t="shared" si="6"/>
        <v>7</v>
      </c>
    </row>
    <row r="261" spans="1:6" ht="12.75">
      <c r="A261" s="20" t="s">
        <v>2367</v>
      </c>
      <c r="B261" s="21">
        <v>2167</v>
      </c>
      <c r="C261">
        <v>2001</v>
      </c>
      <c r="D261">
        <v>2003</v>
      </c>
      <c r="E261" s="2">
        <f t="shared" si="6"/>
        <v>3</v>
      </c>
      <c r="F261" t="s">
        <v>2369</v>
      </c>
    </row>
    <row r="262" spans="1:6" ht="12.75">
      <c r="A262" s="20" t="s">
        <v>2370</v>
      </c>
      <c r="B262" s="21">
        <v>7001</v>
      </c>
      <c r="E262" s="2" t="s">
        <v>810</v>
      </c>
      <c r="F262" t="s">
        <v>2371</v>
      </c>
    </row>
    <row r="263" spans="1:5" ht="12.75">
      <c r="A263" s="20" t="s">
        <v>2370</v>
      </c>
      <c r="B263" s="21">
        <v>1370</v>
      </c>
      <c r="C263">
        <v>1981</v>
      </c>
      <c r="D263">
        <v>1984</v>
      </c>
      <c r="E263" s="2">
        <f aca="true" t="shared" si="7" ref="E263:E316">D263-C263+1</f>
        <v>4</v>
      </c>
    </row>
    <row r="264" spans="1:5" ht="12.75">
      <c r="A264" s="20" t="s">
        <v>2370</v>
      </c>
      <c r="B264" s="21">
        <v>2025</v>
      </c>
      <c r="C264">
        <v>1990</v>
      </c>
      <c r="D264">
        <v>1991</v>
      </c>
      <c r="E264" s="2">
        <f t="shared" si="7"/>
        <v>2</v>
      </c>
    </row>
    <row r="265" spans="1:5" ht="12.75">
      <c r="A265" s="20" t="s">
        <v>2372</v>
      </c>
      <c r="B265" s="21">
        <v>2184</v>
      </c>
      <c r="C265">
        <v>2003</v>
      </c>
      <c r="D265">
        <v>2003</v>
      </c>
      <c r="E265" s="2">
        <f t="shared" si="7"/>
        <v>1</v>
      </c>
    </row>
    <row r="266" spans="1:5" ht="12.75">
      <c r="A266" s="20" t="s">
        <v>2373</v>
      </c>
      <c r="B266" s="21">
        <v>876</v>
      </c>
      <c r="C266">
        <v>1989</v>
      </c>
      <c r="D266">
        <v>1991</v>
      </c>
      <c r="E266" s="2">
        <f t="shared" si="7"/>
        <v>3</v>
      </c>
    </row>
    <row r="267" spans="1:6" ht="12.75">
      <c r="A267" s="20" t="s">
        <v>2374</v>
      </c>
      <c r="B267" s="21" t="s">
        <v>2375</v>
      </c>
      <c r="C267">
        <v>1969</v>
      </c>
      <c r="D267">
        <v>1971</v>
      </c>
      <c r="E267" s="2">
        <f t="shared" si="7"/>
        <v>3</v>
      </c>
      <c r="F267" t="s">
        <v>2376</v>
      </c>
    </row>
    <row r="268" spans="1:5" ht="12.75">
      <c r="A268" s="20" t="s">
        <v>2374</v>
      </c>
      <c r="B268" s="21" t="s">
        <v>2377</v>
      </c>
      <c r="C268">
        <v>1972</v>
      </c>
      <c r="D268">
        <v>1973</v>
      </c>
      <c r="E268" s="2">
        <f t="shared" si="7"/>
        <v>2</v>
      </c>
    </row>
    <row r="269" spans="1:6" ht="12.75">
      <c r="A269" s="20" t="s">
        <v>2418</v>
      </c>
      <c r="B269" s="21">
        <v>1831</v>
      </c>
      <c r="C269">
        <v>1998</v>
      </c>
      <c r="D269">
        <v>2000</v>
      </c>
      <c r="E269" s="2">
        <f t="shared" si="7"/>
        <v>3</v>
      </c>
      <c r="F269" t="s">
        <v>1103</v>
      </c>
    </row>
    <row r="270" spans="1:6" ht="12.75">
      <c r="A270" s="20" t="s">
        <v>2419</v>
      </c>
      <c r="B270" s="21">
        <v>1840</v>
      </c>
      <c r="C270">
        <v>1998</v>
      </c>
      <c r="D270">
        <v>2001</v>
      </c>
      <c r="E270" s="2">
        <f t="shared" si="7"/>
        <v>4</v>
      </c>
      <c r="F270" t="s">
        <v>1103</v>
      </c>
    </row>
    <row r="271" spans="1:5" ht="12.75">
      <c r="A271" s="20" t="s">
        <v>2420</v>
      </c>
      <c r="B271" s="21">
        <v>1951</v>
      </c>
      <c r="C271">
        <v>1986</v>
      </c>
      <c r="D271">
        <v>1988</v>
      </c>
      <c r="E271" s="2">
        <f t="shared" si="7"/>
        <v>3</v>
      </c>
    </row>
    <row r="272" spans="1:6" ht="12.75">
      <c r="A272" s="20" t="s">
        <v>2422</v>
      </c>
      <c r="B272" s="21">
        <v>1237</v>
      </c>
      <c r="C272">
        <v>2002</v>
      </c>
      <c r="D272">
        <v>2003</v>
      </c>
      <c r="E272" s="2">
        <f t="shared" si="7"/>
        <v>2</v>
      </c>
      <c r="F272" t="s">
        <v>2423</v>
      </c>
    </row>
    <row r="273" spans="1:6" ht="12.75">
      <c r="A273" s="20" t="s">
        <v>2424</v>
      </c>
      <c r="B273" s="21">
        <v>2146</v>
      </c>
      <c r="C273">
        <v>1997</v>
      </c>
      <c r="D273">
        <v>1997</v>
      </c>
      <c r="E273" s="2">
        <f t="shared" si="7"/>
        <v>1</v>
      </c>
      <c r="F273" t="s">
        <v>2425</v>
      </c>
    </row>
    <row r="274" spans="1:6" ht="12.75">
      <c r="A274" s="20" t="s">
        <v>2426</v>
      </c>
      <c r="B274" s="21" t="s">
        <v>2427</v>
      </c>
      <c r="C274">
        <v>1971</v>
      </c>
      <c r="D274">
        <v>1982</v>
      </c>
      <c r="E274" s="2">
        <f t="shared" si="7"/>
        <v>12</v>
      </c>
      <c r="F274" t="s">
        <v>1723</v>
      </c>
    </row>
    <row r="275" spans="1:6" ht="12.75">
      <c r="A275" s="20" t="s">
        <v>2428</v>
      </c>
      <c r="B275" s="21">
        <v>1833</v>
      </c>
      <c r="C275">
        <v>1998</v>
      </c>
      <c r="D275">
        <v>1998</v>
      </c>
      <c r="E275" s="2">
        <f t="shared" si="7"/>
        <v>1</v>
      </c>
      <c r="F275" t="s">
        <v>1103</v>
      </c>
    </row>
    <row r="276" spans="1:5" ht="12.75">
      <c r="A276" s="20" t="s">
        <v>2429</v>
      </c>
      <c r="B276" s="21">
        <v>881</v>
      </c>
      <c r="C276">
        <v>1987</v>
      </c>
      <c r="D276">
        <v>1988</v>
      </c>
      <c r="E276" s="2">
        <f t="shared" si="7"/>
        <v>2</v>
      </c>
    </row>
    <row r="277" spans="1:6" ht="12.75">
      <c r="A277" s="20" t="s">
        <v>2430</v>
      </c>
      <c r="B277" s="21">
        <v>1826</v>
      </c>
      <c r="C277">
        <v>1998</v>
      </c>
      <c r="D277">
        <v>2002</v>
      </c>
      <c r="E277" s="2">
        <f t="shared" si="7"/>
        <v>5</v>
      </c>
      <c r="F277" t="s">
        <v>1103</v>
      </c>
    </row>
    <row r="278" spans="1:5" ht="12.75">
      <c r="A278" s="20" t="s">
        <v>2431</v>
      </c>
      <c r="B278" s="21">
        <v>865</v>
      </c>
      <c r="C278">
        <v>1982</v>
      </c>
      <c r="D278">
        <v>1990</v>
      </c>
      <c r="E278" s="2">
        <f t="shared" si="7"/>
        <v>9</v>
      </c>
    </row>
    <row r="279" spans="1:5" ht="12.75">
      <c r="A279" s="20" t="s">
        <v>2432</v>
      </c>
      <c r="B279" s="21">
        <v>1202</v>
      </c>
      <c r="C279">
        <v>2002</v>
      </c>
      <c r="D279">
        <v>2003</v>
      </c>
      <c r="E279" s="2">
        <f t="shared" si="7"/>
        <v>2</v>
      </c>
    </row>
    <row r="280" spans="1:6" ht="12.75">
      <c r="A280" s="20" t="s">
        <v>2433</v>
      </c>
      <c r="B280" s="21">
        <v>1832</v>
      </c>
      <c r="C280">
        <v>1998</v>
      </c>
      <c r="D280">
        <v>1998</v>
      </c>
      <c r="E280" s="2">
        <f t="shared" si="7"/>
        <v>1</v>
      </c>
      <c r="F280" t="s">
        <v>1103</v>
      </c>
    </row>
    <row r="281" spans="1:6" ht="12.75">
      <c r="A281" s="20" t="s">
        <v>2434</v>
      </c>
      <c r="B281" s="21">
        <v>1835</v>
      </c>
      <c r="C281">
        <v>1998</v>
      </c>
      <c r="D281">
        <v>1998</v>
      </c>
      <c r="E281" s="2">
        <f t="shared" si="7"/>
        <v>1</v>
      </c>
      <c r="F281" t="s">
        <v>1103</v>
      </c>
    </row>
    <row r="282" spans="1:6" ht="12.75">
      <c r="A282" s="20" t="s">
        <v>2435</v>
      </c>
      <c r="B282" s="21">
        <v>1834</v>
      </c>
      <c r="C282">
        <v>1998</v>
      </c>
      <c r="D282">
        <v>1998</v>
      </c>
      <c r="E282" s="2">
        <f t="shared" si="7"/>
        <v>1</v>
      </c>
      <c r="F282" t="s">
        <v>1103</v>
      </c>
    </row>
    <row r="283" spans="1:5" ht="12.75">
      <c r="A283" s="20" t="s">
        <v>2436</v>
      </c>
      <c r="B283" s="21">
        <v>1391</v>
      </c>
      <c r="C283">
        <v>1983</v>
      </c>
      <c r="D283">
        <v>1988</v>
      </c>
      <c r="E283" s="2">
        <f t="shared" si="7"/>
        <v>6</v>
      </c>
    </row>
    <row r="284" spans="1:5" ht="12.75">
      <c r="A284" s="20" t="s">
        <v>2437</v>
      </c>
      <c r="B284" s="21">
        <v>866</v>
      </c>
      <c r="C284">
        <v>1983</v>
      </c>
      <c r="D284">
        <v>1990</v>
      </c>
      <c r="E284" s="2">
        <f t="shared" si="7"/>
        <v>8</v>
      </c>
    </row>
    <row r="285" spans="1:6" ht="12.75">
      <c r="A285" s="20" t="s">
        <v>2438</v>
      </c>
      <c r="B285" s="21" t="s">
        <v>2439</v>
      </c>
      <c r="C285">
        <v>1972</v>
      </c>
      <c r="D285">
        <v>1979</v>
      </c>
      <c r="E285" s="2">
        <f t="shared" si="7"/>
        <v>8</v>
      </c>
      <c r="F285" t="s">
        <v>1723</v>
      </c>
    </row>
    <row r="286" spans="1:5" ht="12.75">
      <c r="A286" s="20" t="s">
        <v>2440</v>
      </c>
      <c r="B286" s="21">
        <v>898</v>
      </c>
      <c r="C286">
        <v>1992</v>
      </c>
      <c r="D286">
        <v>1996</v>
      </c>
      <c r="E286" s="2">
        <f t="shared" si="7"/>
        <v>5</v>
      </c>
    </row>
    <row r="287" spans="1:5" ht="12.75">
      <c r="A287" s="20" t="s">
        <v>2441</v>
      </c>
      <c r="B287" s="21">
        <v>896</v>
      </c>
      <c r="C287">
        <v>1992</v>
      </c>
      <c r="D287">
        <v>1996</v>
      </c>
      <c r="E287" s="2">
        <f t="shared" si="7"/>
        <v>5</v>
      </c>
    </row>
    <row r="288" spans="1:6" ht="12.75">
      <c r="A288" s="20" t="s">
        <v>2442</v>
      </c>
      <c r="B288" s="21">
        <v>874</v>
      </c>
      <c r="C288">
        <v>1986</v>
      </c>
      <c r="D288">
        <v>1989</v>
      </c>
      <c r="E288" s="2">
        <f t="shared" si="7"/>
        <v>4</v>
      </c>
      <c r="F288" t="s">
        <v>2443</v>
      </c>
    </row>
    <row r="289" spans="1:6" ht="12.75">
      <c r="A289" s="20" t="s">
        <v>2444</v>
      </c>
      <c r="B289" s="21">
        <v>731</v>
      </c>
      <c r="C289">
        <v>1989</v>
      </c>
      <c r="D289">
        <v>1989</v>
      </c>
      <c r="E289" s="2">
        <f t="shared" si="7"/>
        <v>1</v>
      </c>
      <c r="F289" t="s">
        <v>2445</v>
      </c>
    </row>
    <row r="290" spans="1:6" ht="12.75">
      <c r="A290" s="20" t="s">
        <v>2446</v>
      </c>
      <c r="B290" s="21">
        <v>854</v>
      </c>
      <c r="C290">
        <v>1973</v>
      </c>
      <c r="D290">
        <v>1975</v>
      </c>
      <c r="E290" s="2">
        <f t="shared" si="7"/>
        <v>3</v>
      </c>
      <c r="F290" t="s">
        <v>2231</v>
      </c>
    </row>
    <row r="291" spans="1:5" ht="12.75">
      <c r="A291" s="20" t="s">
        <v>2447</v>
      </c>
      <c r="B291" s="21">
        <v>2131</v>
      </c>
      <c r="C291">
        <v>1997</v>
      </c>
      <c r="D291">
        <v>2002</v>
      </c>
      <c r="E291" s="2">
        <f t="shared" si="7"/>
        <v>6</v>
      </c>
    </row>
    <row r="292" spans="1:5" ht="12.75">
      <c r="A292" s="20" t="s">
        <v>2448</v>
      </c>
      <c r="B292" s="21">
        <v>2172</v>
      </c>
      <c r="C292">
        <v>2001</v>
      </c>
      <c r="D292">
        <v>2003</v>
      </c>
      <c r="E292" s="2">
        <f t="shared" si="7"/>
        <v>3</v>
      </c>
    </row>
    <row r="293" spans="1:5" ht="12.75">
      <c r="A293" s="20" t="s">
        <v>2449</v>
      </c>
      <c r="B293" s="21">
        <v>2092</v>
      </c>
      <c r="C293">
        <v>1994</v>
      </c>
      <c r="D293">
        <v>2003</v>
      </c>
      <c r="E293" s="2">
        <f t="shared" si="7"/>
        <v>10</v>
      </c>
    </row>
    <row r="294" spans="1:6" ht="12.75">
      <c r="A294" s="20" t="s">
        <v>2450</v>
      </c>
      <c r="B294" s="21">
        <v>1839</v>
      </c>
      <c r="C294">
        <v>1998</v>
      </c>
      <c r="D294">
        <v>2000</v>
      </c>
      <c r="E294" s="2">
        <f t="shared" si="7"/>
        <v>3</v>
      </c>
      <c r="F294" t="s">
        <v>1103</v>
      </c>
    </row>
    <row r="295" spans="1:6" ht="12.75">
      <c r="A295" s="20" t="s">
        <v>2451</v>
      </c>
      <c r="B295" s="21" t="s">
        <v>2452</v>
      </c>
      <c r="C295">
        <v>1971</v>
      </c>
      <c r="D295">
        <v>2002</v>
      </c>
      <c r="E295" s="2">
        <f t="shared" si="7"/>
        <v>32</v>
      </c>
      <c r="F295" t="s">
        <v>1723</v>
      </c>
    </row>
    <row r="296" spans="1:5" ht="12.75">
      <c r="A296" s="20" t="s">
        <v>2453</v>
      </c>
      <c r="B296" s="21">
        <v>1329</v>
      </c>
      <c r="C296">
        <v>1979</v>
      </c>
      <c r="D296">
        <v>1981</v>
      </c>
      <c r="E296" s="2">
        <f t="shared" si="7"/>
        <v>3</v>
      </c>
    </row>
    <row r="297" spans="1:5" ht="12.75">
      <c r="A297" s="20" t="s">
        <v>2454</v>
      </c>
      <c r="B297" s="21">
        <v>1916</v>
      </c>
      <c r="C297">
        <v>1984</v>
      </c>
      <c r="D297">
        <v>1985</v>
      </c>
      <c r="E297" s="2">
        <f t="shared" si="7"/>
        <v>2</v>
      </c>
    </row>
    <row r="298" spans="1:5" ht="12.75">
      <c r="A298" s="20" t="s">
        <v>2455</v>
      </c>
      <c r="B298" s="21">
        <v>1376</v>
      </c>
      <c r="C298">
        <v>1982</v>
      </c>
      <c r="D298">
        <v>1986</v>
      </c>
      <c r="E298" s="2">
        <f t="shared" si="7"/>
        <v>5</v>
      </c>
    </row>
    <row r="299" spans="1:5" ht="12.75">
      <c r="A299" s="20" t="s">
        <v>2456</v>
      </c>
      <c r="B299" s="21">
        <v>2037</v>
      </c>
      <c r="C299">
        <v>1990</v>
      </c>
      <c r="D299">
        <v>1994</v>
      </c>
      <c r="E299" s="2">
        <f t="shared" si="7"/>
        <v>5</v>
      </c>
    </row>
    <row r="300" spans="1:5" ht="12.75">
      <c r="A300" s="20" t="s">
        <v>2457</v>
      </c>
      <c r="B300" s="21">
        <v>1939</v>
      </c>
      <c r="C300">
        <v>1985</v>
      </c>
      <c r="D300">
        <v>1986</v>
      </c>
      <c r="E300" s="2">
        <f t="shared" si="7"/>
        <v>2</v>
      </c>
    </row>
    <row r="301" spans="1:5" ht="12.75">
      <c r="A301" s="20" t="s">
        <v>2458</v>
      </c>
      <c r="B301" s="21">
        <v>2175</v>
      </c>
      <c r="C301">
        <v>2001</v>
      </c>
      <c r="D301">
        <v>2003</v>
      </c>
      <c r="E301" s="2">
        <f t="shared" si="7"/>
        <v>3</v>
      </c>
    </row>
    <row r="302" spans="1:5" ht="12.75">
      <c r="A302" s="20" t="s">
        <v>2459</v>
      </c>
      <c r="B302" s="21">
        <v>1935</v>
      </c>
      <c r="C302">
        <v>1985</v>
      </c>
      <c r="D302">
        <v>1986</v>
      </c>
      <c r="E302" s="2">
        <f t="shared" si="7"/>
        <v>2</v>
      </c>
    </row>
    <row r="303" spans="1:5" ht="12.75">
      <c r="A303" s="20" t="s">
        <v>2460</v>
      </c>
      <c r="B303" s="21" t="s">
        <v>2461</v>
      </c>
      <c r="C303">
        <v>1967</v>
      </c>
      <c r="D303">
        <v>1973</v>
      </c>
      <c r="E303" s="2">
        <f t="shared" si="7"/>
        <v>7</v>
      </c>
    </row>
    <row r="304" spans="1:5" ht="12.75">
      <c r="A304" s="20" t="s">
        <v>2462</v>
      </c>
      <c r="B304" s="21">
        <v>2177</v>
      </c>
      <c r="C304">
        <v>2001</v>
      </c>
      <c r="D304">
        <v>2003</v>
      </c>
      <c r="E304" s="2">
        <f t="shared" si="7"/>
        <v>3</v>
      </c>
    </row>
    <row r="305" spans="1:5" ht="12.75">
      <c r="A305" s="20" t="s">
        <v>2463</v>
      </c>
      <c r="B305" s="21">
        <v>1957</v>
      </c>
      <c r="C305">
        <v>1986</v>
      </c>
      <c r="D305">
        <v>1989</v>
      </c>
      <c r="E305" s="2">
        <f t="shared" si="7"/>
        <v>4</v>
      </c>
    </row>
    <row r="306" spans="1:5" ht="12.75">
      <c r="A306" s="20" t="s">
        <v>1234</v>
      </c>
      <c r="B306" s="21">
        <v>835</v>
      </c>
      <c r="C306">
        <v>1997</v>
      </c>
      <c r="D306">
        <v>1998</v>
      </c>
      <c r="E306" s="2">
        <f t="shared" si="7"/>
        <v>2</v>
      </c>
    </row>
    <row r="307" spans="1:5" ht="12.75">
      <c r="A307" s="20" t="s">
        <v>1235</v>
      </c>
      <c r="B307" s="21">
        <v>1279</v>
      </c>
      <c r="C307">
        <v>1976</v>
      </c>
      <c r="D307">
        <v>1980</v>
      </c>
      <c r="E307" s="2">
        <f t="shared" si="7"/>
        <v>5</v>
      </c>
    </row>
    <row r="308" spans="1:5" ht="12.75">
      <c r="A308" s="20" t="s">
        <v>1236</v>
      </c>
      <c r="B308" s="21">
        <v>1270</v>
      </c>
      <c r="C308">
        <v>1975</v>
      </c>
      <c r="D308">
        <v>1984</v>
      </c>
      <c r="E308" s="2">
        <f t="shared" si="7"/>
        <v>10</v>
      </c>
    </row>
    <row r="309" spans="1:5" ht="12.75">
      <c r="A309" s="20" t="s">
        <v>1237</v>
      </c>
      <c r="B309" s="21">
        <v>1971</v>
      </c>
      <c r="C309">
        <v>1987</v>
      </c>
      <c r="D309">
        <v>1989</v>
      </c>
      <c r="E309" s="2">
        <f t="shared" si="7"/>
        <v>3</v>
      </c>
    </row>
    <row r="310" spans="1:5" ht="12.75">
      <c r="A310" s="20" t="s">
        <v>1238</v>
      </c>
      <c r="B310" s="21">
        <v>882</v>
      </c>
      <c r="C310">
        <v>1987</v>
      </c>
      <c r="D310">
        <v>1998</v>
      </c>
      <c r="E310" s="2">
        <f t="shared" si="7"/>
        <v>12</v>
      </c>
    </row>
    <row r="311" spans="1:5" ht="12.75">
      <c r="A311" s="20" t="s">
        <v>1239</v>
      </c>
      <c r="B311" s="21">
        <v>1846</v>
      </c>
      <c r="C311">
        <v>2000</v>
      </c>
      <c r="D311">
        <v>2000</v>
      </c>
      <c r="E311" s="2">
        <f t="shared" si="7"/>
        <v>1</v>
      </c>
    </row>
    <row r="312" spans="1:5" ht="12.75">
      <c r="A312" s="20" t="s">
        <v>1252</v>
      </c>
      <c r="B312" s="21">
        <v>1344</v>
      </c>
      <c r="C312">
        <v>1980</v>
      </c>
      <c r="D312">
        <v>1982</v>
      </c>
      <c r="E312" s="2">
        <f t="shared" si="7"/>
        <v>3</v>
      </c>
    </row>
    <row r="313" spans="1:5" ht="12.75">
      <c r="A313" s="20" t="s">
        <v>1253</v>
      </c>
      <c r="B313" s="21">
        <v>1960</v>
      </c>
      <c r="C313">
        <v>1986</v>
      </c>
      <c r="D313">
        <v>1998</v>
      </c>
      <c r="E313" s="2">
        <f t="shared" si="7"/>
        <v>13</v>
      </c>
    </row>
    <row r="314" spans="1:6" ht="12.75">
      <c r="A314" s="20" t="s">
        <v>1253</v>
      </c>
      <c r="B314" s="21">
        <v>1960</v>
      </c>
      <c r="C314">
        <v>2001</v>
      </c>
      <c r="D314">
        <v>2003</v>
      </c>
      <c r="E314" s="2">
        <f t="shared" si="7"/>
        <v>3</v>
      </c>
      <c r="F314" t="s">
        <v>1019</v>
      </c>
    </row>
    <row r="315" spans="1:5" ht="12.75">
      <c r="A315" s="20" t="s">
        <v>1254</v>
      </c>
      <c r="B315" s="21">
        <v>1392</v>
      </c>
      <c r="C315">
        <v>1983</v>
      </c>
      <c r="D315">
        <v>1985</v>
      </c>
      <c r="E315" s="2">
        <f t="shared" si="7"/>
        <v>3</v>
      </c>
    </row>
    <row r="316" spans="1:5" ht="12.75">
      <c r="A316" s="20" t="s">
        <v>1255</v>
      </c>
      <c r="B316" s="21">
        <v>1289</v>
      </c>
      <c r="C316">
        <v>1977</v>
      </c>
      <c r="D316">
        <v>1982</v>
      </c>
      <c r="E316" s="2">
        <f t="shared" si="7"/>
        <v>6</v>
      </c>
    </row>
    <row r="317" spans="1:6" ht="12.75">
      <c r="A317" s="20" t="s">
        <v>1256</v>
      </c>
      <c r="B317" s="21" t="s">
        <v>1257</v>
      </c>
      <c r="E317" s="2" t="s">
        <v>810</v>
      </c>
      <c r="F317" t="s">
        <v>1258</v>
      </c>
    </row>
    <row r="318" spans="1:5" ht="12.75">
      <c r="A318" s="20" t="s">
        <v>1256</v>
      </c>
      <c r="B318" s="21" t="s">
        <v>1257</v>
      </c>
      <c r="C318">
        <v>1970</v>
      </c>
      <c r="D318">
        <v>1980</v>
      </c>
      <c r="E318" s="2">
        <f aca="true" t="shared" si="8" ref="E318:E381">D318-C318+1</f>
        <v>11</v>
      </c>
    </row>
    <row r="319" spans="1:5" ht="12.75">
      <c r="A319" s="20" t="s">
        <v>1259</v>
      </c>
      <c r="B319" s="21">
        <v>2078</v>
      </c>
      <c r="C319">
        <v>1993</v>
      </c>
      <c r="D319">
        <v>1998</v>
      </c>
      <c r="E319" s="2">
        <f t="shared" si="8"/>
        <v>6</v>
      </c>
    </row>
    <row r="320" spans="1:5" ht="12.75">
      <c r="A320" s="20" t="s">
        <v>1260</v>
      </c>
      <c r="B320" s="21">
        <v>2035</v>
      </c>
      <c r="C320">
        <v>1990</v>
      </c>
      <c r="D320">
        <v>1994</v>
      </c>
      <c r="E320" s="2">
        <f t="shared" si="8"/>
        <v>5</v>
      </c>
    </row>
    <row r="321" spans="1:5" ht="12.75">
      <c r="A321" s="20" t="s">
        <v>1261</v>
      </c>
      <c r="B321" s="21">
        <v>1359</v>
      </c>
      <c r="C321">
        <v>1981</v>
      </c>
      <c r="D321">
        <v>1983</v>
      </c>
      <c r="E321" s="2">
        <f t="shared" si="8"/>
        <v>3</v>
      </c>
    </row>
    <row r="322" spans="1:5" ht="12.75">
      <c r="A322" s="20" t="s">
        <v>1262</v>
      </c>
      <c r="B322" s="21" t="s">
        <v>1263</v>
      </c>
      <c r="C322">
        <v>1969</v>
      </c>
      <c r="D322">
        <v>1985</v>
      </c>
      <c r="E322" s="2">
        <f t="shared" si="8"/>
        <v>17</v>
      </c>
    </row>
    <row r="323" spans="1:6" ht="12.75">
      <c r="A323" s="20" t="s">
        <v>1262</v>
      </c>
      <c r="B323" s="21">
        <v>1259</v>
      </c>
      <c r="C323">
        <v>2002</v>
      </c>
      <c r="D323">
        <v>2002</v>
      </c>
      <c r="E323" s="2">
        <f t="shared" si="8"/>
        <v>1</v>
      </c>
      <c r="F323" t="s">
        <v>1264</v>
      </c>
    </row>
    <row r="324" spans="1:5" ht="12.75">
      <c r="A324" s="20" t="s">
        <v>1265</v>
      </c>
      <c r="B324" s="21">
        <v>1374</v>
      </c>
      <c r="C324">
        <v>1982</v>
      </c>
      <c r="D324">
        <v>1984</v>
      </c>
      <c r="E324" s="2">
        <f t="shared" si="8"/>
        <v>3</v>
      </c>
    </row>
    <row r="325" spans="1:5" ht="12.75">
      <c r="A325" s="20" t="s">
        <v>1266</v>
      </c>
      <c r="B325" s="21">
        <v>1343</v>
      </c>
      <c r="C325">
        <v>1980</v>
      </c>
      <c r="D325">
        <v>1983</v>
      </c>
      <c r="E325" s="2">
        <f t="shared" si="8"/>
        <v>4</v>
      </c>
    </row>
    <row r="326" spans="1:6" ht="12.75">
      <c r="A326" s="20" t="s">
        <v>1267</v>
      </c>
      <c r="B326" s="21">
        <v>2110</v>
      </c>
      <c r="C326">
        <v>2003</v>
      </c>
      <c r="D326">
        <v>2003</v>
      </c>
      <c r="E326" s="2">
        <f t="shared" si="8"/>
        <v>1</v>
      </c>
      <c r="F326" t="s">
        <v>1268</v>
      </c>
    </row>
    <row r="327" spans="1:5" ht="12.75">
      <c r="A327" s="20" t="s">
        <v>1269</v>
      </c>
      <c r="B327" s="21">
        <v>1997</v>
      </c>
      <c r="C327">
        <v>1988</v>
      </c>
      <c r="D327">
        <v>1990</v>
      </c>
      <c r="E327" s="2">
        <f t="shared" si="8"/>
        <v>3</v>
      </c>
    </row>
    <row r="328" spans="1:5" ht="12.75">
      <c r="A328" s="20" t="s">
        <v>2490</v>
      </c>
      <c r="B328" s="21" t="s">
        <v>2491</v>
      </c>
      <c r="C328">
        <v>1972</v>
      </c>
      <c r="D328">
        <v>1984</v>
      </c>
      <c r="E328" s="2">
        <f t="shared" si="8"/>
        <v>13</v>
      </c>
    </row>
    <row r="329" spans="1:6" ht="12.75">
      <c r="A329" s="20" t="s">
        <v>2490</v>
      </c>
      <c r="B329" s="21">
        <v>730</v>
      </c>
      <c r="C329">
        <v>1989</v>
      </c>
      <c r="D329">
        <v>1989</v>
      </c>
      <c r="E329" s="2">
        <f t="shared" si="8"/>
        <v>1</v>
      </c>
      <c r="F329" t="s">
        <v>2445</v>
      </c>
    </row>
    <row r="330" spans="1:6" ht="12.75">
      <c r="A330" s="20" t="s">
        <v>2490</v>
      </c>
      <c r="B330" s="21">
        <v>2056</v>
      </c>
      <c r="C330">
        <v>1992</v>
      </c>
      <c r="D330">
        <v>1993</v>
      </c>
      <c r="E330" s="2">
        <f t="shared" si="8"/>
        <v>2</v>
      </c>
      <c r="F330" t="s">
        <v>2492</v>
      </c>
    </row>
    <row r="331" spans="1:6" ht="12.75">
      <c r="A331" s="20" t="s">
        <v>2490</v>
      </c>
      <c r="B331" s="21">
        <v>2066</v>
      </c>
      <c r="C331">
        <v>1992</v>
      </c>
      <c r="D331">
        <v>1995</v>
      </c>
      <c r="E331" s="2">
        <f t="shared" si="8"/>
        <v>4</v>
      </c>
      <c r="F331" t="s">
        <v>1626</v>
      </c>
    </row>
    <row r="332" spans="1:6" ht="12.75">
      <c r="A332" s="20" t="s">
        <v>2490</v>
      </c>
      <c r="B332" s="21">
        <v>1248</v>
      </c>
      <c r="C332">
        <v>2003</v>
      </c>
      <c r="D332">
        <v>2003</v>
      </c>
      <c r="E332" s="2">
        <f t="shared" si="8"/>
        <v>1</v>
      </c>
      <c r="F332" t="s">
        <v>2493</v>
      </c>
    </row>
    <row r="333" spans="1:6" ht="12.75">
      <c r="A333" s="20" t="s">
        <v>2490</v>
      </c>
      <c r="B333" s="21">
        <v>2056</v>
      </c>
      <c r="C333">
        <v>2003</v>
      </c>
      <c r="D333">
        <v>2003</v>
      </c>
      <c r="E333" s="2">
        <f t="shared" si="8"/>
        <v>1</v>
      </c>
      <c r="F333" t="s">
        <v>2494</v>
      </c>
    </row>
    <row r="334" spans="1:6" ht="12.75">
      <c r="A334" s="20" t="s">
        <v>2495</v>
      </c>
      <c r="B334" s="21">
        <v>1247</v>
      </c>
      <c r="C334">
        <v>2003</v>
      </c>
      <c r="D334">
        <v>2003</v>
      </c>
      <c r="E334" s="2">
        <f t="shared" si="8"/>
        <v>1</v>
      </c>
      <c r="F334" t="s">
        <v>2496</v>
      </c>
    </row>
    <row r="335" spans="1:6" ht="12.75">
      <c r="A335" s="20" t="s">
        <v>2497</v>
      </c>
      <c r="B335" s="21">
        <v>806</v>
      </c>
      <c r="C335">
        <v>1977</v>
      </c>
      <c r="D335">
        <v>1978</v>
      </c>
      <c r="E335" s="2">
        <f t="shared" si="8"/>
        <v>2</v>
      </c>
      <c r="F335" t="s">
        <v>1723</v>
      </c>
    </row>
    <row r="336" spans="1:5" ht="12.75">
      <c r="A336" s="20" t="s">
        <v>2497</v>
      </c>
      <c r="B336" s="21">
        <v>2076</v>
      </c>
      <c r="C336">
        <v>1993</v>
      </c>
      <c r="D336">
        <v>1995</v>
      </c>
      <c r="E336" s="2">
        <f t="shared" si="8"/>
        <v>3</v>
      </c>
    </row>
    <row r="337" spans="1:6" ht="12.75">
      <c r="A337" s="20" t="s">
        <v>2498</v>
      </c>
      <c r="B337" s="21" t="s">
        <v>2499</v>
      </c>
      <c r="C337">
        <v>1962</v>
      </c>
      <c r="D337">
        <v>1971</v>
      </c>
      <c r="E337" s="2">
        <f t="shared" si="8"/>
        <v>10</v>
      </c>
      <c r="F337" t="s">
        <v>2500</v>
      </c>
    </row>
    <row r="338" spans="1:6" ht="12.75">
      <c r="A338" s="20" t="s">
        <v>2498</v>
      </c>
      <c r="B338" s="21" t="s">
        <v>2501</v>
      </c>
      <c r="C338">
        <v>1972</v>
      </c>
      <c r="D338">
        <v>1996</v>
      </c>
      <c r="E338" s="2">
        <f t="shared" si="8"/>
        <v>25</v>
      </c>
      <c r="F338" t="s">
        <v>2502</v>
      </c>
    </row>
    <row r="339" spans="1:5" ht="12.75">
      <c r="A339" s="20" t="s">
        <v>1124</v>
      </c>
      <c r="B339" s="21">
        <v>1984</v>
      </c>
      <c r="C339">
        <v>1987</v>
      </c>
      <c r="D339">
        <v>1989</v>
      </c>
      <c r="E339" s="2">
        <f t="shared" si="8"/>
        <v>3</v>
      </c>
    </row>
    <row r="340" spans="1:5" ht="12.75">
      <c r="A340" s="20" t="s">
        <v>1125</v>
      </c>
      <c r="B340" s="21">
        <v>1380</v>
      </c>
      <c r="C340">
        <v>1982</v>
      </c>
      <c r="D340">
        <v>1998</v>
      </c>
      <c r="E340" s="2">
        <f t="shared" si="8"/>
        <v>17</v>
      </c>
    </row>
    <row r="341" spans="1:6" ht="12.75">
      <c r="A341" s="20" t="s">
        <v>1125</v>
      </c>
      <c r="B341" s="21">
        <v>1380</v>
      </c>
      <c r="C341">
        <v>2001</v>
      </c>
      <c r="D341">
        <v>2003</v>
      </c>
      <c r="E341" s="2">
        <f t="shared" si="8"/>
        <v>3</v>
      </c>
      <c r="F341" t="s">
        <v>1019</v>
      </c>
    </row>
    <row r="342" spans="1:5" ht="12.75">
      <c r="A342" s="20" t="s">
        <v>1126</v>
      </c>
      <c r="B342" s="21">
        <v>1282</v>
      </c>
      <c r="C342">
        <v>1976</v>
      </c>
      <c r="D342">
        <v>1981</v>
      </c>
      <c r="E342" s="2">
        <f t="shared" si="8"/>
        <v>6</v>
      </c>
    </row>
    <row r="343" spans="1:5" ht="12.75">
      <c r="A343" s="20" t="s">
        <v>1126</v>
      </c>
      <c r="B343" s="21">
        <v>2052</v>
      </c>
      <c r="C343">
        <v>1991</v>
      </c>
      <c r="D343">
        <v>1992</v>
      </c>
      <c r="E343" s="2">
        <f t="shared" si="8"/>
        <v>2</v>
      </c>
    </row>
    <row r="344" spans="1:5" ht="12.75">
      <c r="A344" s="20" t="s">
        <v>1127</v>
      </c>
      <c r="B344" s="21">
        <v>2043</v>
      </c>
      <c r="C344">
        <v>1991</v>
      </c>
      <c r="D344">
        <v>1993</v>
      </c>
      <c r="E344" s="2">
        <f t="shared" si="8"/>
        <v>3</v>
      </c>
    </row>
    <row r="345" spans="1:5" ht="12.75">
      <c r="A345" s="20" t="s">
        <v>1128</v>
      </c>
      <c r="B345" s="21">
        <v>1324</v>
      </c>
      <c r="C345">
        <v>1979</v>
      </c>
      <c r="D345">
        <v>1984</v>
      </c>
      <c r="E345" s="2">
        <f t="shared" si="8"/>
        <v>6</v>
      </c>
    </row>
    <row r="346" spans="1:5" ht="12.75">
      <c r="A346" s="20" t="s">
        <v>1128</v>
      </c>
      <c r="B346" s="21">
        <v>2174</v>
      </c>
      <c r="C346">
        <v>2001</v>
      </c>
      <c r="D346">
        <v>2002</v>
      </c>
      <c r="E346" s="2">
        <f t="shared" si="8"/>
        <v>2</v>
      </c>
    </row>
    <row r="347" spans="1:5" ht="12.75">
      <c r="A347" s="20" t="s">
        <v>1129</v>
      </c>
      <c r="B347" s="21">
        <v>891</v>
      </c>
      <c r="C347">
        <v>1991</v>
      </c>
      <c r="D347">
        <v>1992</v>
      </c>
      <c r="E347" s="2">
        <f t="shared" si="8"/>
        <v>2</v>
      </c>
    </row>
    <row r="348" spans="1:5" ht="12.75">
      <c r="A348" s="20" t="s">
        <v>1130</v>
      </c>
      <c r="B348" s="21">
        <v>2156</v>
      </c>
      <c r="C348">
        <v>1998</v>
      </c>
      <c r="D348">
        <v>2000</v>
      </c>
      <c r="E348" s="2">
        <f t="shared" si="8"/>
        <v>3</v>
      </c>
    </row>
    <row r="349" spans="1:5" ht="12.75">
      <c r="A349" s="20" t="s">
        <v>1131</v>
      </c>
      <c r="B349" s="21">
        <v>870</v>
      </c>
      <c r="C349">
        <v>1985</v>
      </c>
      <c r="D349">
        <v>1989</v>
      </c>
      <c r="E349" s="2">
        <f t="shared" si="8"/>
        <v>5</v>
      </c>
    </row>
    <row r="350" spans="1:5" ht="12.75">
      <c r="A350" s="20" t="s">
        <v>1132</v>
      </c>
      <c r="B350" s="21">
        <v>2129</v>
      </c>
      <c r="C350">
        <v>1997</v>
      </c>
      <c r="D350">
        <v>2000</v>
      </c>
      <c r="E350" s="2">
        <f t="shared" si="8"/>
        <v>4</v>
      </c>
    </row>
    <row r="351" spans="1:6" ht="12.75">
      <c r="A351" s="20" t="s">
        <v>1133</v>
      </c>
      <c r="B351" s="21">
        <v>2054</v>
      </c>
      <c r="C351">
        <v>2003</v>
      </c>
      <c r="D351">
        <v>2003</v>
      </c>
      <c r="E351" s="2">
        <f t="shared" si="8"/>
        <v>1</v>
      </c>
      <c r="F351" t="s">
        <v>1025</v>
      </c>
    </row>
    <row r="352" spans="1:6" ht="12.75">
      <c r="A352" s="20" t="s">
        <v>1133</v>
      </c>
      <c r="B352" s="21">
        <v>1245</v>
      </c>
      <c r="C352">
        <v>2003</v>
      </c>
      <c r="D352">
        <v>2003</v>
      </c>
      <c r="E352" s="2">
        <f t="shared" si="8"/>
        <v>1</v>
      </c>
      <c r="F352" t="s">
        <v>1134</v>
      </c>
    </row>
    <row r="353" spans="1:5" ht="12.75">
      <c r="A353" s="20" t="s">
        <v>1135</v>
      </c>
      <c r="B353" s="21">
        <v>802</v>
      </c>
      <c r="C353">
        <v>1997</v>
      </c>
      <c r="D353">
        <v>2003</v>
      </c>
      <c r="E353" s="2">
        <f t="shared" si="8"/>
        <v>7</v>
      </c>
    </row>
    <row r="354" spans="1:5" ht="12.75">
      <c r="A354" s="20" t="s">
        <v>1136</v>
      </c>
      <c r="B354" s="21" t="s">
        <v>1137</v>
      </c>
      <c r="C354">
        <v>1972</v>
      </c>
      <c r="D354">
        <v>1984</v>
      </c>
      <c r="E354" s="2">
        <f t="shared" si="8"/>
        <v>13</v>
      </c>
    </row>
    <row r="355" spans="1:5" ht="12.75">
      <c r="A355" s="20" t="s">
        <v>1138</v>
      </c>
      <c r="B355" s="21">
        <v>1301</v>
      </c>
      <c r="C355">
        <v>1978</v>
      </c>
      <c r="D355">
        <v>1980</v>
      </c>
      <c r="E355" s="2">
        <f t="shared" si="8"/>
        <v>3</v>
      </c>
    </row>
    <row r="356" spans="1:5" ht="12.75">
      <c r="A356" s="20" t="s">
        <v>1138</v>
      </c>
      <c r="B356" s="21">
        <v>2104</v>
      </c>
      <c r="C356">
        <v>1994</v>
      </c>
      <c r="D356">
        <v>1998</v>
      </c>
      <c r="E356" s="2">
        <f t="shared" si="8"/>
        <v>5</v>
      </c>
    </row>
    <row r="357" spans="1:5" ht="12.75">
      <c r="A357" s="20" t="s">
        <v>1139</v>
      </c>
      <c r="B357" s="21">
        <v>2142</v>
      </c>
      <c r="C357">
        <v>1997</v>
      </c>
      <c r="D357">
        <v>1998</v>
      </c>
      <c r="E357" s="2">
        <f t="shared" si="8"/>
        <v>2</v>
      </c>
    </row>
    <row r="358" spans="1:6" ht="12.75">
      <c r="A358" s="20" t="s">
        <v>1140</v>
      </c>
      <c r="B358" s="21">
        <v>2123</v>
      </c>
      <c r="C358">
        <v>1996</v>
      </c>
      <c r="D358">
        <v>1997</v>
      </c>
      <c r="E358" s="2">
        <f t="shared" si="8"/>
        <v>2</v>
      </c>
      <c r="F358" t="s">
        <v>1141</v>
      </c>
    </row>
    <row r="359" spans="1:5" ht="12.75">
      <c r="A359" s="20" t="s">
        <v>1142</v>
      </c>
      <c r="B359" s="21">
        <v>2009</v>
      </c>
      <c r="C359">
        <v>1989</v>
      </c>
      <c r="D359">
        <v>1990</v>
      </c>
      <c r="E359" s="2">
        <f t="shared" si="8"/>
        <v>2</v>
      </c>
    </row>
    <row r="360" spans="1:5" ht="12.75">
      <c r="A360" s="20" t="s">
        <v>1143</v>
      </c>
      <c r="B360" s="21">
        <v>1994</v>
      </c>
      <c r="C360">
        <v>1988</v>
      </c>
      <c r="D360">
        <v>1991</v>
      </c>
      <c r="E360" s="2">
        <f t="shared" si="8"/>
        <v>4</v>
      </c>
    </row>
    <row r="361" spans="1:5" ht="12.75">
      <c r="A361" s="20" t="s">
        <v>1144</v>
      </c>
      <c r="B361" s="21">
        <v>2061</v>
      </c>
      <c r="C361">
        <v>1992</v>
      </c>
      <c r="D361">
        <v>2000</v>
      </c>
      <c r="E361" s="2">
        <f t="shared" si="8"/>
        <v>9</v>
      </c>
    </row>
    <row r="362" spans="1:5" ht="12.75">
      <c r="A362" s="20" t="s">
        <v>1145</v>
      </c>
      <c r="B362" s="21" t="s">
        <v>1146</v>
      </c>
      <c r="C362">
        <v>1962</v>
      </c>
      <c r="D362">
        <v>1971</v>
      </c>
      <c r="E362" s="2">
        <f t="shared" si="8"/>
        <v>10</v>
      </c>
    </row>
    <row r="363" spans="1:5" ht="12.75">
      <c r="A363" s="20" t="s">
        <v>1145</v>
      </c>
      <c r="B363" s="21">
        <v>1955</v>
      </c>
      <c r="C363">
        <v>1986</v>
      </c>
      <c r="D363">
        <v>1989</v>
      </c>
      <c r="E363" s="2">
        <f t="shared" si="8"/>
        <v>4</v>
      </c>
    </row>
    <row r="364" spans="1:5" ht="12.75">
      <c r="A364" s="20" t="s">
        <v>1147</v>
      </c>
      <c r="B364" s="21">
        <v>2021</v>
      </c>
      <c r="C364">
        <v>1990</v>
      </c>
      <c r="D364">
        <v>1991</v>
      </c>
      <c r="E364" s="2">
        <f t="shared" si="8"/>
        <v>2</v>
      </c>
    </row>
    <row r="365" spans="1:5" ht="12.75">
      <c r="A365" s="20" t="s">
        <v>1148</v>
      </c>
      <c r="B365" s="21">
        <v>2150</v>
      </c>
      <c r="C365">
        <v>1998</v>
      </c>
      <c r="D365">
        <v>2000</v>
      </c>
      <c r="E365" s="2">
        <f t="shared" si="8"/>
        <v>3</v>
      </c>
    </row>
    <row r="366" spans="1:5" ht="12.75">
      <c r="A366" s="20" t="s">
        <v>1149</v>
      </c>
      <c r="B366" s="21">
        <v>2029</v>
      </c>
      <c r="C366">
        <v>1990</v>
      </c>
      <c r="D366">
        <v>1991</v>
      </c>
      <c r="E366" s="2">
        <f t="shared" si="8"/>
        <v>2</v>
      </c>
    </row>
    <row r="367" spans="1:5" ht="12.75">
      <c r="A367" s="20" t="s">
        <v>1150</v>
      </c>
      <c r="B367" s="21">
        <v>2013</v>
      </c>
      <c r="C367">
        <v>1989</v>
      </c>
      <c r="D367">
        <v>1992</v>
      </c>
      <c r="E367" s="2">
        <f t="shared" si="8"/>
        <v>4</v>
      </c>
    </row>
    <row r="368" spans="1:5" ht="12.75">
      <c r="A368" s="20" t="s">
        <v>1151</v>
      </c>
      <c r="B368" s="21">
        <v>893</v>
      </c>
      <c r="C368">
        <v>1991</v>
      </c>
      <c r="D368">
        <v>1992</v>
      </c>
      <c r="E368" s="2">
        <f t="shared" si="8"/>
        <v>2</v>
      </c>
    </row>
    <row r="369" spans="1:5" ht="12.75">
      <c r="A369" s="20" t="s">
        <v>1152</v>
      </c>
      <c r="B369" s="21" t="s">
        <v>1293</v>
      </c>
      <c r="C369">
        <v>1972</v>
      </c>
      <c r="D369">
        <v>1986</v>
      </c>
      <c r="E369" s="2">
        <f t="shared" si="8"/>
        <v>15</v>
      </c>
    </row>
    <row r="370" spans="1:5" ht="12.75">
      <c r="A370" s="20" t="s">
        <v>1294</v>
      </c>
      <c r="B370" s="21">
        <v>1803</v>
      </c>
      <c r="C370">
        <v>1998</v>
      </c>
      <c r="D370">
        <v>1998</v>
      </c>
      <c r="E370" s="2">
        <f t="shared" si="8"/>
        <v>1</v>
      </c>
    </row>
    <row r="371" spans="1:5" ht="12.75">
      <c r="A371" s="20" t="s">
        <v>1295</v>
      </c>
      <c r="B371" s="21">
        <v>1986</v>
      </c>
      <c r="C371">
        <v>1988</v>
      </c>
      <c r="D371">
        <v>1997</v>
      </c>
      <c r="E371" s="2">
        <f t="shared" si="8"/>
        <v>10</v>
      </c>
    </row>
    <row r="372" spans="1:5" ht="12.75">
      <c r="A372" s="20" t="s">
        <v>1296</v>
      </c>
      <c r="B372" s="21">
        <v>1271</v>
      </c>
      <c r="C372">
        <v>1975</v>
      </c>
      <c r="D372">
        <v>1980</v>
      </c>
      <c r="E372" s="2">
        <f t="shared" si="8"/>
        <v>6</v>
      </c>
    </row>
    <row r="373" spans="1:6" ht="12.75">
      <c r="A373" s="20" t="s">
        <v>1296</v>
      </c>
      <c r="B373" s="21">
        <v>2109</v>
      </c>
      <c r="C373">
        <v>2003</v>
      </c>
      <c r="D373">
        <v>2003</v>
      </c>
      <c r="E373" s="2">
        <f t="shared" si="8"/>
        <v>1</v>
      </c>
      <c r="F373" t="s">
        <v>1268</v>
      </c>
    </row>
    <row r="374" spans="1:5" ht="12.75">
      <c r="A374" s="20" t="s">
        <v>1297</v>
      </c>
      <c r="B374" s="21">
        <v>1363</v>
      </c>
      <c r="C374">
        <v>1981</v>
      </c>
      <c r="D374">
        <v>1982</v>
      </c>
      <c r="E374" s="2">
        <f t="shared" si="8"/>
        <v>2</v>
      </c>
    </row>
    <row r="375" spans="1:5" ht="12.75">
      <c r="A375" s="20" t="s">
        <v>1298</v>
      </c>
      <c r="B375" s="21">
        <v>818</v>
      </c>
      <c r="C375">
        <v>1973</v>
      </c>
      <c r="D375">
        <v>1982</v>
      </c>
      <c r="E375" s="2">
        <f t="shared" si="8"/>
        <v>10</v>
      </c>
    </row>
    <row r="376" spans="1:6" ht="12.75">
      <c r="A376" s="20" t="s">
        <v>1299</v>
      </c>
      <c r="B376" s="21">
        <v>1830</v>
      </c>
      <c r="C376">
        <v>1998</v>
      </c>
      <c r="D376">
        <v>1998</v>
      </c>
      <c r="E376" s="2">
        <f t="shared" si="8"/>
        <v>1</v>
      </c>
      <c r="F376" t="s">
        <v>1103</v>
      </c>
    </row>
    <row r="377" spans="1:5" ht="12.75">
      <c r="A377" s="20" t="s">
        <v>1300</v>
      </c>
      <c r="B377" s="21">
        <v>1369</v>
      </c>
      <c r="C377">
        <v>1981</v>
      </c>
      <c r="D377">
        <v>1982</v>
      </c>
      <c r="E377" s="2">
        <f t="shared" si="8"/>
        <v>2</v>
      </c>
    </row>
    <row r="378" spans="1:5" ht="12.75">
      <c r="A378" s="20" t="s">
        <v>1301</v>
      </c>
      <c r="B378" s="21">
        <v>1357</v>
      </c>
      <c r="C378">
        <v>1981</v>
      </c>
      <c r="D378">
        <v>1983</v>
      </c>
      <c r="E378" s="2">
        <f t="shared" si="8"/>
        <v>3</v>
      </c>
    </row>
    <row r="379" spans="1:5" ht="12.75">
      <c r="A379" s="20" t="s">
        <v>1302</v>
      </c>
      <c r="B379" s="21" t="s">
        <v>1303</v>
      </c>
      <c r="C379">
        <v>1971</v>
      </c>
      <c r="D379">
        <v>1979</v>
      </c>
      <c r="E379" s="2">
        <f t="shared" si="8"/>
        <v>9</v>
      </c>
    </row>
    <row r="380" spans="1:5" ht="12.75">
      <c r="A380" s="20" t="s">
        <v>1304</v>
      </c>
      <c r="B380" s="21">
        <v>1389</v>
      </c>
      <c r="C380">
        <v>1983</v>
      </c>
      <c r="D380">
        <v>1984</v>
      </c>
      <c r="E380" s="2">
        <f t="shared" si="8"/>
        <v>2</v>
      </c>
    </row>
    <row r="381" spans="1:5" ht="12.75">
      <c r="A381" s="20" t="s">
        <v>1305</v>
      </c>
      <c r="B381" s="21">
        <v>861</v>
      </c>
      <c r="C381">
        <v>1981</v>
      </c>
      <c r="D381">
        <v>1982</v>
      </c>
      <c r="E381" s="2">
        <f t="shared" si="8"/>
        <v>2</v>
      </c>
    </row>
    <row r="382" spans="1:5" ht="12.75">
      <c r="A382" s="20" t="s">
        <v>1306</v>
      </c>
      <c r="B382" s="21" t="s">
        <v>1307</v>
      </c>
      <c r="C382">
        <v>1971</v>
      </c>
      <c r="D382">
        <v>1978</v>
      </c>
      <c r="E382" s="2">
        <f aca="true" t="shared" si="9" ref="E382:E445">D382-C382+1</f>
        <v>8</v>
      </c>
    </row>
    <row r="383" spans="1:5" ht="12.75">
      <c r="A383" s="20" t="s">
        <v>1308</v>
      </c>
      <c r="B383" s="21">
        <v>1296</v>
      </c>
      <c r="C383">
        <v>1978</v>
      </c>
      <c r="D383">
        <v>1982</v>
      </c>
      <c r="E383" s="2">
        <f t="shared" si="9"/>
        <v>5</v>
      </c>
    </row>
    <row r="384" spans="1:5" ht="12.75">
      <c r="A384" s="20" t="s">
        <v>1309</v>
      </c>
      <c r="B384" s="21" t="s">
        <v>1310</v>
      </c>
      <c r="C384">
        <v>1967</v>
      </c>
      <c r="D384">
        <v>1977</v>
      </c>
      <c r="E384" s="2">
        <f t="shared" si="9"/>
        <v>11</v>
      </c>
    </row>
    <row r="385" spans="1:5" ht="12.75">
      <c r="A385" s="20" t="s">
        <v>1309</v>
      </c>
      <c r="B385" s="21">
        <v>2048</v>
      </c>
      <c r="C385">
        <v>1991</v>
      </c>
      <c r="D385">
        <v>1993</v>
      </c>
      <c r="E385" s="2">
        <f t="shared" si="9"/>
        <v>3</v>
      </c>
    </row>
    <row r="386" spans="1:5" ht="12.75">
      <c r="A386" s="20" t="s">
        <v>1311</v>
      </c>
      <c r="B386" s="21" t="s">
        <v>1312</v>
      </c>
      <c r="C386">
        <v>1969</v>
      </c>
      <c r="D386">
        <v>1985</v>
      </c>
      <c r="E386" s="2">
        <f t="shared" si="9"/>
        <v>17</v>
      </c>
    </row>
    <row r="387" spans="1:5" ht="12.75">
      <c r="A387" s="20" t="s">
        <v>1311</v>
      </c>
      <c r="B387" s="21">
        <v>2001</v>
      </c>
      <c r="C387">
        <v>1988</v>
      </c>
      <c r="D387">
        <v>1994</v>
      </c>
      <c r="E387" s="2">
        <f t="shared" si="9"/>
        <v>7</v>
      </c>
    </row>
    <row r="388" spans="1:6" ht="12.75">
      <c r="A388" s="20" t="s">
        <v>1311</v>
      </c>
      <c r="B388" s="21">
        <v>2157</v>
      </c>
      <c r="C388">
        <v>1998</v>
      </c>
      <c r="D388">
        <v>1998</v>
      </c>
      <c r="E388" s="2">
        <f t="shared" si="9"/>
        <v>1</v>
      </c>
      <c r="F388" t="s">
        <v>2</v>
      </c>
    </row>
    <row r="389" spans="1:6" ht="12.75">
      <c r="A389" s="20" t="s">
        <v>1311</v>
      </c>
      <c r="B389" s="21">
        <v>2157</v>
      </c>
      <c r="C389">
        <v>2001</v>
      </c>
      <c r="D389">
        <v>2002</v>
      </c>
      <c r="E389" s="2">
        <f t="shared" si="9"/>
        <v>2</v>
      </c>
      <c r="F389" t="s">
        <v>1019</v>
      </c>
    </row>
    <row r="390" spans="1:6" ht="12.75">
      <c r="A390" s="20" t="s">
        <v>3</v>
      </c>
      <c r="B390" s="21" t="s">
        <v>4</v>
      </c>
      <c r="C390">
        <v>1972</v>
      </c>
      <c r="D390">
        <v>1973</v>
      </c>
      <c r="E390" s="2">
        <f t="shared" si="9"/>
        <v>2</v>
      </c>
      <c r="F390" t="s">
        <v>5</v>
      </c>
    </row>
    <row r="391" spans="1:5" ht="12.75">
      <c r="A391" s="20" t="s">
        <v>6</v>
      </c>
      <c r="B391" s="21">
        <v>1286</v>
      </c>
      <c r="C391">
        <v>1977</v>
      </c>
      <c r="D391">
        <v>1982</v>
      </c>
      <c r="E391" s="2">
        <f t="shared" si="9"/>
        <v>6</v>
      </c>
    </row>
    <row r="392" spans="1:5" ht="12.75">
      <c r="A392" s="20" t="s">
        <v>7</v>
      </c>
      <c r="B392" s="21">
        <v>1108</v>
      </c>
      <c r="C392">
        <v>1972</v>
      </c>
      <c r="D392">
        <v>1973</v>
      </c>
      <c r="E392" s="2">
        <f t="shared" si="9"/>
        <v>2</v>
      </c>
    </row>
    <row r="393" spans="1:5" ht="12.75">
      <c r="A393" s="20" t="s">
        <v>8</v>
      </c>
      <c r="B393" s="21">
        <v>1265</v>
      </c>
      <c r="C393">
        <v>1974</v>
      </c>
      <c r="D393">
        <v>1985</v>
      </c>
      <c r="E393" s="2">
        <f t="shared" si="9"/>
        <v>12</v>
      </c>
    </row>
    <row r="394" spans="1:5" ht="12.75">
      <c r="A394" s="20" t="s">
        <v>2503</v>
      </c>
      <c r="B394" s="21">
        <v>1333</v>
      </c>
      <c r="C394">
        <v>1980</v>
      </c>
      <c r="D394">
        <v>1988</v>
      </c>
      <c r="E394" s="2">
        <f t="shared" si="9"/>
        <v>9</v>
      </c>
    </row>
    <row r="395" spans="1:5" ht="12.75">
      <c r="A395" s="20" t="s">
        <v>2504</v>
      </c>
      <c r="B395" s="21">
        <v>1375</v>
      </c>
      <c r="C395">
        <v>1982</v>
      </c>
      <c r="D395">
        <v>1985</v>
      </c>
      <c r="E395" s="2">
        <f t="shared" si="9"/>
        <v>4</v>
      </c>
    </row>
    <row r="396" spans="1:5" ht="12.75">
      <c r="A396" s="20" t="s">
        <v>2505</v>
      </c>
      <c r="B396" s="21" t="s">
        <v>2506</v>
      </c>
      <c r="C396">
        <v>1961</v>
      </c>
      <c r="D396">
        <v>1985</v>
      </c>
      <c r="E396" s="2">
        <f t="shared" si="9"/>
        <v>25</v>
      </c>
    </row>
    <row r="397" spans="1:5" ht="12.75">
      <c r="A397" s="20" t="s">
        <v>2507</v>
      </c>
      <c r="B397" s="21">
        <v>1959</v>
      </c>
      <c r="C397">
        <v>1986</v>
      </c>
      <c r="D397">
        <v>1988</v>
      </c>
      <c r="E397" s="2">
        <f t="shared" si="9"/>
        <v>3</v>
      </c>
    </row>
    <row r="398" spans="1:5" ht="12.75">
      <c r="A398" s="20" t="s">
        <v>1177</v>
      </c>
      <c r="B398" s="21">
        <v>878</v>
      </c>
      <c r="C398">
        <v>1990</v>
      </c>
      <c r="D398">
        <v>1992</v>
      </c>
      <c r="E398" s="2">
        <f t="shared" si="9"/>
        <v>3</v>
      </c>
    </row>
    <row r="399" spans="1:5" ht="12.75">
      <c r="A399" s="20" t="s">
        <v>1178</v>
      </c>
      <c r="B399" s="21">
        <v>2072</v>
      </c>
      <c r="C399">
        <v>1992</v>
      </c>
      <c r="D399">
        <v>1995</v>
      </c>
      <c r="E399" s="2">
        <f t="shared" si="9"/>
        <v>4</v>
      </c>
    </row>
    <row r="400" spans="1:5" ht="12.75">
      <c r="A400" s="20" t="s">
        <v>1179</v>
      </c>
      <c r="B400" s="21" t="s">
        <v>1180</v>
      </c>
      <c r="C400">
        <v>1969</v>
      </c>
      <c r="D400">
        <v>1977</v>
      </c>
      <c r="E400" s="2">
        <f t="shared" si="9"/>
        <v>9</v>
      </c>
    </row>
    <row r="401" spans="1:5" ht="12.75">
      <c r="A401" s="20" t="s">
        <v>1181</v>
      </c>
      <c r="B401" s="21">
        <v>1908</v>
      </c>
      <c r="C401">
        <v>1983</v>
      </c>
      <c r="D401">
        <v>1984</v>
      </c>
      <c r="E401" s="2">
        <f t="shared" si="9"/>
        <v>2</v>
      </c>
    </row>
    <row r="402" spans="1:6" ht="12.75">
      <c r="A402" s="20" t="s">
        <v>1182</v>
      </c>
      <c r="B402" s="21" t="s">
        <v>1183</v>
      </c>
      <c r="C402">
        <v>1971</v>
      </c>
      <c r="D402">
        <v>1981</v>
      </c>
      <c r="E402" s="2">
        <f t="shared" si="9"/>
        <v>11</v>
      </c>
      <c r="F402" t="s">
        <v>1723</v>
      </c>
    </row>
    <row r="403" spans="1:5" ht="12.75">
      <c r="A403" s="20" t="s">
        <v>1184</v>
      </c>
      <c r="B403" s="21">
        <v>2185</v>
      </c>
      <c r="C403">
        <v>2003</v>
      </c>
      <c r="D403">
        <v>2003</v>
      </c>
      <c r="E403" s="2">
        <f t="shared" si="9"/>
        <v>1</v>
      </c>
    </row>
    <row r="404" spans="1:5" ht="12.75">
      <c r="A404" s="20" t="s">
        <v>1185</v>
      </c>
      <c r="B404" s="21">
        <v>2003</v>
      </c>
      <c r="C404">
        <v>1989</v>
      </c>
      <c r="D404">
        <v>1992</v>
      </c>
      <c r="E404" s="2">
        <f t="shared" si="9"/>
        <v>4</v>
      </c>
    </row>
    <row r="405" spans="1:5" ht="12.75">
      <c r="A405" s="20" t="s">
        <v>1186</v>
      </c>
      <c r="B405" s="21">
        <v>1901</v>
      </c>
      <c r="C405">
        <v>1983</v>
      </c>
      <c r="D405">
        <v>1984</v>
      </c>
      <c r="E405" s="2">
        <f t="shared" si="9"/>
        <v>2</v>
      </c>
    </row>
    <row r="406" spans="1:5" ht="12.75">
      <c r="A406" s="20" t="s">
        <v>1187</v>
      </c>
      <c r="B406" s="21">
        <v>1332</v>
      </c>
      <c r="C406">
        <v>1980</v>
      </c>
      <c r="D406">
        <v>1983</v>
      </c>
      <c r="E406" s="2">
        <f t="shared" si="9"/>
        <v>4</v>
      </c>
    </row>
    <row r="407" spans="1:5" ht="12.75">
      <c r="A407" s="20" t="s">
        <v>1188</v>
      </c>
      <c r="B407" s="21">
        <v>1945</v>
      </c>
      <c r="C407">
        <v>1985</v>
      </c>
      <c r="D407">
        <v>1986</v>
      </c>
      <c r="E407" s="2">
        <f t="shared" si="9"/>
        <v>2</v>
      </c>
    </row>
    <row r="408" spans="1:5" ht="12.75">
      <c r="A408" s="20" t="s">
        <v>1189</v>
      </c>
      <c r="B408" s="21" t="s">
        <v>1190</v>
      </c>
      <c r="C408">
        <v>1969</v>
      </c>
      <c r="D408">
        <v>1979</v>
      </c>
      <c r="E408" s="2">
        <f t="shared" si="9"/>
        <v>11</v>
      </c>
    </row>
    <row r="409" spans="1:5" ht="12.75">
      <c r="A409" s="20" t="s">
        <v>1191</v>
      </c>
      <c r="B409" s="21">
        <v>1987</v>
      </c>
      <c r="C409">
        <v>1988</v>
      </c>
      <c r="D409">
        <v>1994</v>
      </c>
      <c r="E409" s="2">
        <f t="shared" si="9"/>
        <v>7</v>
      </c>
    </row>
    <row r="410" spans="1:5" ht="12.75">
      <c r="A410" s="20" t="s">
        <v>1192</v>
      </c>
      <c r="B410" s="21">
        <v>2094</v>
      </c>
      <c r="C410">
        <v>1994</v>
      </c>
      <c r="D410">
        <v>1996</v>
      </c>
      <c r="E410" s="2">
        <f t="shared" si="9"/>
        <v>3</v>
      </c>
    </row>
    <row r="411" spans="1:5" ht="12.75">
      <c r="A411" s="20" t="s">
        <v>1193</v>
      </c>
      <c r="B411" s="21">
        <v>1111</v>
      </c>
      <c r="C411">
        <v>1973</v>
      </c>
      <c r="D411">
        <v>1976</v>
      </c>
      <c r="E411" s="2">
        <f t="shared" si="9"/>
        <v>4</v>
      </c>
    </row>
    <row r="412" spans="1:5" ht="12.75">
      <c r="A412" s="20" t="s">
        <v>1194</v>
      </c>
      <c r="B412" s="21" t="s">
        <v>1195</v>
      </c>
      <c r="C412">
        <v>1972</v>
      </c>
      <c r="D412">
        <v>1976</v>
      </c>
      <c r="E412" s="2">
        <f t="shared" si="9"/>
        <v>5</v>
      </c>
    </row>
    <row r="413" spans="1:5" ht="12.75">
      <c r="A413" s="20" t="s">
        <v>1196</v>
      </c>
      <c r="B413" s="21" t="s">
        <v>1197</v>
      </c>
      <c r="C413">
        <v>1970</v>
      </c>
      <c r="D413">
        <v>1979</v>
      </c>
      <c r="E413" s="2">
        <f t="shared" si="9"/>
        <v>10</v>
      </c>
    </row>
    <row r="414" spans="1:6" ht="12.75">
      <c r="A414" s="20" t="s">
        <v>1198</v>
      </c>
      <c r="B414" s="21">
        <v>2148</v>
      </c>
      <c r="C414">
        <v>1997</v>
      </c>
      <c r="D414">
        <v>1997</v>
      </c>
      <c r="E414" s="2">
        <f t="shared" si="9"/>
        <v>1</v>
      </c>
      <c r="F414" t="s">
        <v>2425</v>
      </c>
    </row>
    <row r="415" spans="1:5" ht="12.75">
      <c r="A415" s="20" t="s">
        <v>1199</v>
      </c>
      <c r="B415" s="21">
        <v>2183</v>
      </c>
      <c r="C415">
        <v>2003</v>
      </c>
      <c r="D415">
        <v>2003</v>
      </c>
      <c r="E415" s="2">
        <f t="shared" si="9"/>
        <v>1</v>
      </c>
    </row>
    <row r="416" spans="1:5" ht="12.75">
      <c r="A416" s="20" t="s">
        <v>1200</v>
      </c>
      <c r="B416" s="21">
        <v>2141</v>
      </c>
      <c r="C416">
        <v>1997</v>
      </c>
      <c r="D416">
        <v>2000</v>
      </c>
      <c r="E416" s="2">
        <f t="shared" si="9"/>
        <v>4</v>
      </c>
    </row>
    <row r="417" spans="1:5" ht="12.75">
      <c r="A417" s="20" t="s">
        <v>1201</v>
      </c>
      <c r="B417" s="21">
        <v>2027</v>
      </c>
      <c r="C417">
        <v>1990</v>
      </c>
      <c r="D417">
        <v>1991</v>
      </c>
      <c r="E417" s="2">
        <f t="shared" si="9"/>
        <v>2</v>
      </c>
    </row>
    <row r="418" spans="1:6" ht="12.75">
      <c r="A418" s="20" t="s">
        <v>1202</v>
      </c>
      <c r="B418" s="21">
        <v>1829</v>
      </c>
      <c r="C418">
        <v>1998</v>
      </c>
      <c r="D418">
        <v>1998</v>
      </c>
      <c r="E418" s="2">
        <f t="shared" si="9"/>
        <v>1</v>
      </c>
      <c r="F418" t="s">
        <v>1103</v>
      </c>
    </row>
    <row r="419" spans="1:5" ht="12.75">
      <c r="A419" s="20" t="s">
        <v>1203</v>
      </c>
      <c r="B419" s="21">
        <v>2171</v>
      </c>
      <c r="C419">
        <v>2001</v>
      </c>
      <c r="D419">
        <v>2003</v>
      </c>
      <c r="E419" s="2">
        <f t="shared" si="9"/>
        <v>3</v>
      </c>
    </row>
    <row r="420" spans="1:5" ht="12.75">
      <c r="A420" s="20" t="s">
        <v>1204</v>
      </c>
      <c r="B420" s="21">
        <v>1906</v>
      </c>
      <c r="C420">
        <v>1983</v>
      </c>
      <c r="D420">
        <v>1990</v>
      </c>
      <c r="E420" s="2">
        <f t="shared" si="9"/>
        <v>8</v>
      </c>
    </row>
    <row r="421" spans="1:5" ht="12.75">
      <c r="A421" s="20" t="s">
        <v>1204</v>
      </c>
      <c r="B421" s="21">
        <v>2127</v>
      </c>
      <c r="C421">
        <v>1997</v>
      </c>
      <c r="D421">
        <v>1998</v>
      </c>
      <c r="E421" s="2">
        <f t="shared" si="9"/>
        <v>2</v>
      </c>
    </row>
    <row r="422" spans="1:5" ht="12.75">
      <c r="A422" s="20" t="s">
        <v>1205</v>
      </c>
      <c r="B422" s="21">
        <v>880</v>
      </c>
      <c r="C422">
        <v>1987</v>
      </c>
      <c r="D422">
        <v>1990</v>
      </c>
      <c r="E422" s="2">
        <f t="shared" si="9"/>
        <v>4</v>
      </c>
    </row>
    <row r="423" spans="1:5" ht="12.75">
      <c r="A423" s="20" t="s">
        <v>2529</v>
      </c>
      <c r="B423" s="21" t="s">
        <v>2530</v>
      </c>
      <c r="C423">
        <v>1971</v>
      </c>
      <c r="D423">
        <v>1977</v>
      </c>
      <c r="E423" s="2">
        <f t="shared" si="9"/>
        <v>7</v>
      </c>
    </row>
    <row r="424" spans="1:6" ht="12.75">
      <c r="A424" s="20" t="s">
        <v>2531</v>
      </c>
      <c r="B424" s="21" t="s">
        <v>2532</v>
      </c>
      <c r="C424">
        <v>1963</v>
      </c>
      <c r="D424">
        <v>1988</v>
      </c>
      <c r="E424" s="2">
        <f t="shared" si="9"/>
        <v>26</v>
      </c>
      <c r="F424" t="s">
        <v>2533</v>
      </c>
    </row>
    <row r="425" spans="1:5" ht="12.75">
      <c r="A425" s="20" t="s">
        <v>2534</v>
      </c>
      <c r="B425" s="21">
        <v>1290</v>
      </c>
      <c r="C425">
        <v>1977</v>
      </c>
      <c r="D425">
        <v>1983</v>
      </c>
      <c r="E425" s="2">
        <f t="shared" si="9"/>
        <v>7</v>
      </c>
    </row>
    <row r="426" spans="1:6" ht="12.75">
      <c r="A426" s="20" t="s">
        <v>2535</v>
      </c>
      <c r="B426" s="21">
        <v>855</v>
      </c>
      <c r="C426">
        <v>1973</v>
      </c>
      <c r="D426">
        <v>1975</v>
      </c>
      <c r="E426" s="2">
        <f t="shared" si="9"/>
        <v>3</v>
      </c>
      <c r="F426" t="s">
        <v>2231</v>
      </c>
    </row>
    <row r="427" spans="1:5" ht="12.75">
      <c r="A427" s="20" t="s">
        <v>2536</v>
      </c>
      <c r="B427" s="21">
        <v>1260</v>
      </c>
      <c r="C427">
        <v>2002</v>
      </c>
      <c r="D427">
        <v>2003</v>
      </c>
      <c r="E427" s="2">
        <f t="shared" si="9"/>
        <v>2</v>
      </c>
    </row>
    <row r="428" spans="1:6" ht="12.75">
      <c r="A428" s="20" t="s">
        <v>2536</v>
      </c>
      <c r="B428" s="21">
        <v>1235</v>
      </c>
      <c r="C428">
        <v>2002</v>
      </c>
      <c r="D428">
        <v>2003</v>
      </c>
      <c r="E428" s="2">
        <f t="shared" si="9"/>
        <v>2</v>
      </c>
      <c r="F428" t="s">
        <v>2537</v>
      </c>
    </row>
    <row r="429" spans="1:5" ht="12.75">
      <c r="A429" s="20" t="s">
        <v>2538</v>
      </c>
      <c r="B429" s="21">
        <v>1334</v>
      </c>
      <c r="C429">
        <v>1980</v>
      </c>
      <c r="D429">
        <v>1984</v>
      </c>
      <c r="E429" s="2">
        <f t="shared" si="9"/>
        <v>5</v>
      </c>
    </row>
    <row r="430" spans="1:5" ht="12.75">
      <c r="A430" s="20" t="s">
        <v>2539</v>
      </c>
      <c r="B430" s="21">
        <v>1365</v>
      </c>
      <c r="C430">
        <v>1981</v>
      </c>
      <c r="D430">
        <v>1984</v>
      </c>
      <c r="E430" s="2">
        <f t="shared" si="9"/>
        <v>4</v>
      </c>
    </row>
    <row r="431" spans="1:5" ht="12.75">
      <c r="A431" s="20" t="s">
        <v>2540</v>
      </c>
      <c r="B431" s="21">
        <v>1361</v>
      </c>
      <c r="C431">
        <v>1981</v>
      </c>
      <c r="D431">
        <v>1982</v>
      </c>
      <c r="E431" s="2">
        <f t="shared" si="9"/>
        <v>2</v>
      </c>
    </row>
    <row r="432" spans="1:5" ht="12.75">
      <c r="A432" s="20" t="s">
        <v>2541</v>
      </c>
      <c r="B432" s="21">
        <v>2077</v>
      </c>
      <c r="C432">
        <v>1993</v>
      </c>
      <c r="D432">
        <v>2002</v>
      </c>
      <c r="E432" s="2">
        <f t="shared" si="9"/>
        <v>10</v>
      </c>
    </row>
    <row r="433" spans="1:5" ht="12.75">
      <c r="A433" s="20" t="s">
        <v>2542</v>
      </c>
      <c r="B433" s="21">
        <v>2149</v>
      </c>
      <c r="C433">
        <v>1998</v>
      </c>
      <c r="D433">
        <v>1998</v>
      </c>
      <c r="E433" s="2">
        <f t="shared" si="9"/>
        <v>1</v>
      </c>
    </row>
    <row r="434" spans="1:6" ht="12.75">
      <c r="A434" s="20" t="s">
        <v>2543</v>
      </c>
      <c r="B434" s="21">
        <v>1807</v>
      </c>
      <c r="C434">
        <v>1998</v>
      </c>
      <c r="D434">
        <v>2003</v>
      </c>
      <c r="E434" s="2">
        <f t="shared" si="9"/>
        <v>6</v>
      </c>
      <c r="F434" t="s">
        <v>797</v>
      </c>
    </row>
    <row r="435" spans="1:5" ht="12.75">
      <c r="A435" s="20" t="s">
        <v>2544</v>
      </c>
      <c r="B435" s="21">
        <v>1373</v>
      </c>
      <c r="C435">
        <v>1982</v>
      </c>
      <c r="D435">
        <v>1986</v>
      </c>
      <c r="E435" s="2">
        <f t="shared" si="9"/>
        <v>5</v>
      </c>
    </row>
    <row r="436" spans="1:5" ht="12.75">
      <c r="A436" s="20" t="s">
        <v>2545</v>
      </c>
      <c r="B436" s="21">
        <v>2051</v>
      </c>
      <c r="C436">
        <v>1991</v>
      </c>
      <c r="D436">
        <v>1993</v>
      </c>
      <c r="E436" s="2">
        <f t="shared" si="9"/>
        <v>3</v>
      </c>
    </row>
    <row r="437" spans="1:5" ht="12.75">
      <c r="A437" s="20" t="s">
        <v>2546</v>
      </c>
      <c r="B437" s="21">
        <v>1297</v>
      </c>
      <c r="C437">
        <v>1978</v>
      </c>
      <c r="D437">
        <v>1980</v>
      </c>
      <c r="E437" s="2">
        <f t="shared" si="9"/>
        <v>3</v>
      </c>
    </row>
    <row r="438" spans="1:5" ht="12.75">
      <c r="A438" s="20" t="s">
        <v>2547</v>
      </c>
      <c r="B438" s="21">
        <v>2044</v>
      </c>
      <c r="C438">
        <v>1991</v>
      </c>
      <c r="D438">
        <v>1993</v>
      </c>
      <c r="E438" s="2">
        <f t="shared" si="9"/>
        <v>3</v>
      </c>
    </row>
    <row r="439" spans="1:5" ht="12.75">
      <c r="A439" s="20" t="s">
        <v>2548</v>
      </c>
      <c r="B439" s="21">
        <v>895</v>
      </c>
      <c r="C439">
        <v>1991</v>
      </c>
      <c r="D439">
        <v>1995</v>
      </c>
      <c r="E439" s="2">
        <f t="shared" si="9"/>
        <v>5</v>
      </c>
    </row>
    <row r="440" spans="1:6" ht="12.75">
      <c r="A440" s="20" t="s">
        <v>2549</v>
      </c>
      <c r="B440" s="21" t="s">
        <v>2550</v>
      </c>
      <c r="C440">
        <v>1962</v>
      </c>
      <c r="D440">
        <v>1971</v>
      </c>
      <c r="E440" s="2">
        <f t="shared" si="9"/>
        <v>10</v>
      </c>
      <c r="F440" t="s">
        <v>2551</v>
      </c>
    </row>
    <row r="441" spans="1:5" ht="12.75">
      <c r="A441" s="20" t="s">
        <v>2552</v>
      </c>
      <c r="B441" s="21">
        <v>2039</v>
      </c>
      <c r="C441">
        <v>1991</v>
      </c>
      <c r="D441">
        <v>1996</v>
      </c>
      <c r="E441" s="2">
        <f t="shared" si="9"/>
        <v>6</v>
      </c>
    </row>
    <row r="442" spans="1:5" ht="12.75">
      <c r="A442" s="20" t="s">
        <v>163</v>
      </c>
      <c r="B442" s="21">
        <v>1284</v>
      </c>
      <c r="C442">
        <v>1976</v>
      </c>
      <c r="D442">
        <v>1998</v>
      </c>
      <c r="E442" s="2">
        <f t="shared" si="9"/>
        <v>23</v>
      </c>
    </row>
    <row r="443" spans="1:5" ht="12.75">
      <c r="A443" s="20" t="s">
        <v>164</v>
      </c>
      <c r="B443" s="21">
        <v>1385</v>
      </c>
      <c r="C443">
        <v>1982</v>
      </c>
      <c r="D443">
        <v>1989</v>
      </c>
      <c r="E443" s="2">
        <f t="shared" si="9"/>
        <v>8</v>
      </c>
    </row>
    <row r="444" spans="1:5" ht="12.75">
      <c r="A444" s="20" t="s">
        <v>165</v>
      </c>
      <c r="B444" s="21">
        <v>1337</v>
      </c>
      <c r="C444">
        <v>1980</v>
      </c>
      <c r="D444">
        <v>1981</v>
      </c>
      <c r="E444" s="2">
        <f t="shared" si="9"/>
        <v>2</v>
      </c>
    </row>
    <row r="445" spans="1:5" ht="12.75">
      <c r="A445" s="20" t="s">
        <v>166</v>
      </c>
      <c r="B445" s="21">
        <v>1902</v>
      </c>
      <c r="C445">
        <v>1983</v>
      </c>
      <c r="D445">
        <v>1984</v>
      </c>
      <c r="E445" s="2">
        <f t="shared" si="9"/>
        <v>2</v>
      </c>
    </row>
    <row r="446" spans="1:5" ht="12.75">
      <c r="A446" s="20" t="s">
        <v>167</v>
      </c>
      <c r="B446" s="21">
        <v>1338</v>
      </c>
      <c r="C446">
        <v>1980</v>
      </c>
      <c r="D446">
        <v>1981</v>
      </c>
      <c r="E446" s="2">
        <f aca="true" t="shared" si="10" ref="E446:E468">D446-C446+1</f>
        <v>2</v>
      </c>
    </row>
    <row r="447" spans="1:6" ht="12.75">
      <c r="A447" s="20" t="s">
        <v>168</v>
      </c>
      <c r="B447" s="21" t="s">
        <v>169</v>
      </c>
      <c r="C447">
        <v>1963</v>
      </c>
      <c r="D447">
        <v>1971</v>
      </c>
      <c r="E447" s="2">
        <f t="shared" si="10"/>
        <v>9</v>
      </c>
      <c r="F447" t="s">
        <v>2234</v>
      </c>
    </row>
    <row r="448" spans="1:5" ht="12.75">
      <c r="A448" s="20" t="s">
        <v>86</v>
      </c>
      <c r="B448" s="21">
        <v>872</v>
      </c>
      <c r="C448">
        <v>1986</v>
      </c>
      <c r="D448">
        <v>1996</v>
      </c>
      <c r="E448" s="2">
        <f t="shared" si="10"/>
        <v>11</v>
      </c>
    </row>
    <row r="449" spans="1:5" ht="12.75">
      <c r="A449" s="20" t="s">
        <v>87</v>
      </c>
      <c r="B449" s="21">
        <v>864</v>
      </c>
      <c r="C449">
        <v>1982</v>
      </c>
      <c r="D449">
        <v>1984</v>
      </c>
      <c r="E449" s="2">
        <f t="shared" si="10"/>
        <v>3</v>
      </c>
    </row>
    <row r="450" spans="1:6" ht="12.75">
      <c r="A450" s="20" t="s">
        <v>88</v>
      </c>
      <c r="B450" s="21" t="s">
        <v>89</v>
      </c>
      <c r="C450">
        <v>1972</v>
      </c>
      <c r="D450">
        <v>1973</v>
      </c>
      <c r="E450" s="2">
        <f t="shared" si="10"/>
        <v>2</v>
      </c>
      <c r="F450" t="s">
        <v>90</v>
      </c>
    </row>
    <row r="451" spans="1:5" ht="12.75">
      <c r="A451" s="20" t="s">
        <v>91</v>
      </c>
      <c r="B451" s="21">
        <v>1355</v>
      </c>
      <c r="C451">
        <v>1981</v>
      </c>
      <c r="D451">
        <v>1986</v>
      </c>
      <c r="E451" s="2">
        <f t="shared" si="10"/>
        <v>6</v>
      </c>
    </row>
    <row r="452" spans="1:5" ht="12.75">
      <c r="A452" s="20" t="s">
        <v>92</v>
      </c>
      <c r="B452" s="21" t="s">
        <v>93</v>
      </c>
      <c r="C452">
        <v>1970</v>
      </c>
      <c r="D452">
        <v>1983</v>
      </c>
      <c r="E452" s="2">
        <f t="shared" si="10"/>
        <v>14</v>
      </c>
    </row>
    <row r="453" spans="1:6" ht="12.75">
      <c r="A453" s="20" t="s">
        <v>94</v>
      </c>
      <c r="B453" s="21" t="s">
        <v>95</v>
      </c>
      <c r="C453">
        <v>1964</v>
      </c>
      <c r="D453">
        <v>1973</v>
      </c>
      <c r="E453" s="2">
        <f t="shared" si="10"/>
        <v>10</v>
      </c>
      <c r="F453" t="s">
        <v>96</v>
      </c>
    </row>
    <row r="454" spans="1:6" ht="12.75">
      <c r="A454" s="20" t="s">
        <v>97</v>
      </c>
      <c r="B454" s="21">
        <v>885</v>
      </c>
      <c r="C454">
        <v>1988</v>
      </c>
      <c r="D454">
        <v>1989</v>
      </c>
      <c r="E454" s="2">
        <f t="shared" si="10"/>
        <v>2</v>
      </c>
      <c r="F454" t="s">
        <v>98</v>
      </c>
    </row>
    <row r="455" spans="1:6" ht="12.75">
      <c r="A455" s="20" t="s">
        <v>99</v>
      </c>
      <c r="B455" s="21">
        <v>1942</v>
      </c>
      <c r="C455">
        <v>1985</v>
      </c>
      <c r="D455">
        <v>1995</v>
      </c>
      <c r="E455" s="2">
        <f t="shared" si="10"/>
        <v>11</v>
      </c>
      <c r="F455" t="s">
        <v>100</v>
      </c>
    </row>
    <row r="456" spans="1:6" ht="12.75">
      <c r="A456" s="20" t="s">
        <v>99</v>
      </c>
      <c r="B456" s="21">
        <v>7003</v>
      </c>
      <c r="C456">
        <v>1996</v>
      </c>
      <c r="D456">
        <v>1998</v>
      </c>
      <c r="E456" s="2">
        <f t="shared" si="10"/>
        <v>3</v>
      </c>
      <c r="F456" t="s">
        <v>101</v>
      </c>
    </row>
    <row r="457" spans="1:6" ht="12.75">
      <c r="A457" s="20" t="s">
        <v>99</v>
      </c>
      <c r="B457" s="21">
        <v>1942</v>
      </c>
      <c r="C457">
        <v>2003</v>
      </c>
      <c r="D457">
        <v>2003</v>
      </c>
      <c r="E457" s="2">
        <f t="shared" si="10"/>
        <v>1</v>
      </c>
      <c r="F457" t="s">
        <v>102</v>
      </c>
    </row>
    <row r="458" spans="1:5" ht="12.75">
      <c r="A458" s="20" t="s">
        <v>103</v>
      </c>
      <c r="B458" s="21">
        <v>2115</v>
      </c>
      <c r="C458">
        <v>1995</v>
      </c>
      <c r="D458">
        <v>1998</v>
      </c>
      <c r="E458" s="2">
        <f t="shared" si="10"/>
        <v>4</v>
      </c>
    </row>
    <row r="459" spans="1:5" ht="12.75">
      <c r="A459" s="20" t="s">
        <v>104</v>
      </c>
      <c r="B459" s="21">
        <v>1340</v>
      </c>
      <c r="C459">
        <v>1980</v>
      </c>
      <c r="D459">
        <v>1981</v>
      </c>
      <c r="E459" s="2">
        <f t="shared" si="10"/>
        <v>2</v>
      </c>
    </row>
    <row r="460" spans="1:6" ht="12.75">
      <c r="A460" s="20" t="s">
        <v>105</v>
      </c>
      <c r="B460" s="21" t="s">
        <v>106</v>
      </c>
      <c r="C460">
        <v>1972</v>
      </c>
      <c r="D460">
        <v>1977</v>
      </c>
      <c r="E460" s="2">
        <f t="shared" si="10"/>
        <v>6</v>
      </c>
      <c r="F460" t="s">
        <v>107</v>
      </c>
    </row>
    <row r="461" spans="1:5" ht="12.75">
      <c r="A461" s="20" t="s">
        <v>108</v>
      </c>
      <c r="B461" s="21" t="s">
        <v>109</v>
      </c>
      <c r="C461">
        <v>1967</v>
      </c>
      <c r="D461">
        <v>1971</v>
      </c>
      <c r="E461" s="2">
        <f t="shared" si="10"/>
        <v>5</v>
      </c>
    </row>
    <row r="462" spans="1:6" ht="12.75">
      <c r="A462" s="20" t="s">
        <v>110</v>
      </c>
      <c r="B462" s="21">
        <v>2145</v>
      </c>
      <c r="C462">
        <v>1997</v>
      </c>
      <c r="D462">
        <v>1997</v>
      </c>
      <c r="E462" s="2">
        <f t="shared" si="10"/>
        <v>1</v>
      </c>
      <c r="F462" t="s">
        <v>2425</v>
      </c>
    </row>
    <row r="463" spans="1:5" ht="12.75">
      <c r="A463" s="20" t="s">
        <v>111</v>
      </c>
      <c r="B463" s="21">
        <v>860</v>
      </c>
      <c r="C463">
        <v>1981</v>
      </c>
      <c r="D463">
        <v>1987</v>
      </c>
      <c r="E463" s="2">
        <f t="shared" si="10"/>
        <v>7</v>
      </c>
    </row>
    <row r="464" spans="1:5" ht="12.75">
      <c r="A464" s="20" t="s">
        <v>111</v>
      </c>
      <c r="B464" s="21">
        <v>2170</v>
      </c>
      <c r="C464">
        <v>2001</v>
      </c>
      <c r="D464">
        <v>2003</v>
      </c>
      <c r="E464" s="2">
        <f t="shared" si="10"/>
        <v>3</v>
      </c>
    </row>
    <row r="465" spans="1:5" ht="12.75">
      <c r="A465" s="20" t="s">
        <v>112</v>
      </c>
      <c r="B465" s="21">
        <v>2147</v>
      </c>
      <c r="C465">
        <v>1997</v>
      </c>
      <c r="D465">
        <v>1998</v>
      </c>
      <c r="E465" s="2">
        <f t="shared" si="10"/>
        <v>2</v>
      </c>
    </row>
    <row r="466" spans="1:5" ht="12.75">
      <c r="A466" s="20" t="s">
        <v>113</v>
      </c>
      <c r="B466" s="21">
        <v>2010</v>
      </c>
      <c r="C466">
        <v>1989</v>
      </c>
      <c r="D466">
        <v>1992</v>
      </c>
      <c r="E466" s="2">
        <f t="shared" si="10"/>
        <v>4</v>
      </c>
    </row>
    <row r="467" spans="1:6" ht="12.75">
      <c r="A467" s="20" t="s">
        <v>114</v>
      </c>
      <c r="B467" s="21">
        <v>850</v>
      </c>
      <c r="C467">
        <v>1973</v>
      </c>
      <c r="D467">
        <v>1975</v>
      </c>
      <c r="E467" s="2">
        <f t="shared" si="10"/>
        <v>3</v>
      </c>
      <c r="F467" t="s">
        <v>2231</v>
      </c>
    </row>
    <row r="468" spans="1:5" ht="12.75">
      <c r="A468" s="20" t="s">
        <v>115</v>
      </c>
      <c r="B468" s="21">
        <v>1366</v>
      </c>
      <c r="C468">
        <v>1981</v>
      </c>
      <c r="D468">
        <v>1985</v>
      </c>
      <c r="E468" s="2">
        <f t="shared" si="10"/>
        <v>5</v>
      </c>
    </row>
    <row r="469" spans="1:6" ht="12.75">
      <c r="A469" s="20" t="s">
        <v>116</v>
      </c>
      <c r="B469" s="21">
        <v>2113</v>
      </c>
      <c r="E469" s="2" t="s">
        <v>810</v>
      </c>
      <c r="F469" t="s">
        <v>186</v>
      </c>
    </row>
    <row r="470" spans="1:5" ht="12.75">
      <c r="A470" s="20" t="s">
        <v>187</v>
      </c>
      <c r="B470" s="21">
        <v>1954</v>
      </c>
      <c r="C470">
        <v>1986</v>
      </c>
      <c r="D470">
        <v>1991</v>
      </c>
      <c r="E470" s="2">
        <f aca="true" t="shared" si="11" ref="E470:E475">D470-C470+1</f>
        <v>6</v>
      </c>
    </row>
    <row r="471" spans="1:5" ht="12.75">
      <c r="A471" s="20" t="s">
        <v>188</v>
      </c>
      <c r="B471" s="21">
        <v>1342</v>
      </c>
      <c r="C471">
        <v>1980</v>
      </c>
      <c r="D471">
        <v>1981</v>
      </c>
      <c r="E471" s="2">
        <f t="shared" si="11"/>
        <v>2</v>
      </c>
    </row>
    <row r="472" spans="1:5" ht="12.75">
      <c r="A472" s="20" t="s">
        <v>189</v>
      </c>
      <c r="B472" s="21">
        <v>1946</v>
      </c>
      <c r="C472">
        <v>1985</v>
      </c>
      <c r="D472">
        <v>1986</v>
      </c>
      <c r="E472" s="2">
        <f t="shared" si="11"/>
        <v>2</v>
      </c>
    </row>
    <row r="473" spans="1:5" ht="12.75">
      <c r="A473" s="20" t="s">
        <v>190</v>
      </c>
      <c r="B473" s="21">
        <v>1288</v>
      </c>
      <c r="C473">
        <v>1977</v>
      </c>
      <c r="D473">
        <v>1980</v>
      </c>
      <c r="E473" s="2">
        <f t="shared" si="11"/>
        <v>4</v>
      </c>
    </row>
    <row r="474" spans="1:5" ht="12.75">
      <c r="A474" s="20" t="s">
        <v>191</v>
      </c>
      <c r="B474" s="21" t="s">
        <v>192</v>
      </c>
      <c r="C474">
        <v>1967</v>
      </c>
      <c r="D474">
        <v>1972</v>
      </c>
      <c r="E474" s="2">
        <f t="shared" si="11"/>
        <v>6</v>
      </c>
    </row>
    <row r="475" spans="1:5" ht="12.75">
      <c r="A475" s="20" t="s">
        <v>193</v>
      </c>
      <c r="B475" s="21">
        <v>863</v>
      </c>
      <c r="C475">
        <v>1981</v>
      </c>
      <c r="D475">
        <v>1984</v>
      </c>
      <c r="E475" s="2">
        <f t="shared" si="11"/>
        <v>4</v>
      </c>
    </row>
    <row r="476" spans="1:6" ht="12.75">
      <c r="A476" s="20" t="s">
        <v>194</v>
      </c>
      <c r="B476" s="21">
        <v>1276</v>
      </c>
      <c r="E476" s="2" t="s">
        <v>810</v>
      </c>
      <c r="F476" t="s">
        <v>195</v>
      </c>
    </row>
    <row r="477" spans="1:6" ht="12.75">
      <c r="A477" s="20" t="s">
        <v>194</v>
      </c>
      <c r="B477" s="21">
        <v>1275</v>
      </c>
      <c r="C477">
        <v>1992</v>
      </c>
      <c r="D477">
        <v>1996</v>
      </c>
      <c r="E477" s="2">
        <f aca="true" t="shared" si="12" ref="E477:E505">D477-C477+1</f>
        <v>5</v>
      </c>
      <c r="F477" t="s">
        <v>979</v>
      </c>
    </row>
    <row r="478" spans="1:5" ht="12.75">
      <c r="A478" s="20" t="s">
        <v>196</v>
      </c>
      <c r="B478" s="21">
        <v>1275</v>
      </c>
      <c r="C478">
        <v>1975</v>
      </c>
      <c r="D478">
        <v>1979</v>
      </c>
      <c r="E478" s="2">
        <f t="shared" si="12"/>
        <v>5</v>
      </c>
    </row>
    <row r="479" spans="1:5" ht="12.75">
      <c r="A479" s="20" t="s">
        <v>9</v>
      </c>
      <c r="B479" s="21">
        <v>1920</v>
      </c>
      <c r="C479">
        <v>1984</v>
      </c>
      <c r="D479">
        <v>1985</v>
      </c>
      <c r="E479" s="2">
        <f t="shared" si="12"/>
        <v>2</v>
      </c>
    </row>
    <row r="480" spans="1:5" ht="12.75">
      <c r="A480" s="20" t="s">
        <v>10</v>
      </c>
      <c r="B480" s="21">
        <v>1371</v>
      </c>
      <c r="C480">
        <v>1981</v>
      </c>
      <c r="D480">
        <v>1984</v>
      </c>
      <c r="E480" s="2">
        <f t="shared" si="12"/>
        <v>4</v>
      </c>
    </row>
    <row r="481" spans="1:5" ht="12.75">
      <c r="A481" s="20" t="s">
        <v>11</v>
      </c>
      <c r="B481" s="21" t="s">
        <v>12</v>
      </c>
      <c r="C481">
        <v>1972</v>
      </c>
      <c r="D481">
        <v>1974</v>
      </c>
      <c r="E481" s="2">
        <f t="shared" si="12"/>
        <v>3</v>
      </c>
    </row>
    <row r="482" spans="1:5" ht="12.75">
      <c r="A482" s="20" t="s">
        <v>13</v>
      </c>
      <c r="B482" s="21">
        <v>1320</v>
      </c>
      <c r="C482">
        <v>1979</v>
      </c>
      <c r="D482">
        <v>1983</v>
      </c>
      <c r="E482" s="2">
        <f t="shared" si="12"/>
        <v>5</v>
      </c>
    </row>
    <row r="483" spans="1:5" ht="12.75">
      <c r="A483" s="20" t="s">
        <v>14</v>
      </c>
      <c r="B483" s="21">
        <v>1929</v>
      </c>
      <c r="C483">
        <v>1984</v>
      </c>
      <c r="D483">
        <v>1991</v>
      </c>
      <c r="E483" s="2">
        <f t="shared" si="12"/>
        <v>8</v>
      </c>
    </row>
    <row r="484" spans="1:5" ht="12.75">
      <c r="A484" s="20" t="s">
        <v>15</v>
      </c>
      <c r="B484" s="21">
        <v>1323</v>
      </c>
      <c r="C484">
        <v>1979</v>
      </c>
      <c r="D484">
        <v>1983</v>
      </c>
      <c r="E484" s="2">
        <f t="shared" si="12"/>
        <v>5</v>
      </c>
    </row>
    <row r="485" spans="1:6" ht="12.75">
      <c r="A485" s="20" t="s">
        <v>16</v>
      </c>
      <c r="B485" s="21" t="s">
        <v>17</v>
      </c>
      <c r="C485">
        <v>1970</v>
      </c>
      <c r="D485">
        <v>1973</v>
      </c>
      <c r="E485" s="2">
        <f t="shared" si="12"/>
        <v>4</v>
      </c>
      <c r="F485" t="s">
        <v>936</v>
      </c>
    </row>
    <row r="486" spans="1:5" ht="12.75">
      <c r="A486" s="20" t="s">
        <v>16</v>
      </c>
      <c r="B486" s="21">
        <v>2040</v>
      </c>
      <c r="C486">
        <v>1991</v>
      </c>
      <c r="D486">
        <v>1991</v>
      </c>
      <c r="E486" s="2">
        <f t="shared" si="12"/>
        <v>1</v>
      </c>
    </row>
    <row r="487" spans="1:5" ht="12.75">
      <c r="A487" s="20" t="s">
        <v>18</v>
      </c>
      <c r="B487" s="21">
        <v>1905</v>
      </c>
      <c r="C487">
        <v>1983</v>
      </c>
      <c r="D487">
        <v>1986</v>
      </c>
      <c r="E487" s="2">
        <f t="shared" si="12"/>
        <v>4</v>
      </c>
    </row>
    <row r="488" spans="1:6" ht="12.75">
      <c r="A488" s="20" t="s">
        <v>19</v>
      </c>
      <c r="B488" s="21">
        <v>1232</v>
      </c>
      <c r="C488">
        <v>2002</v>
      </c>
      <c r="D488">
        <v>2003</v>
      </c>
      <c r="E488" s="2">
        <f t="shared" si="12"/>
        <v>2</v>
      </c>
      <c r="F488" t="s">
        <v>21</v>
      </c>
    </row>
    <row r="489" spans="1:5" ht="12.75">
      <c r="A489" s="20" t="s">
        <v>22</v>
      </c>
      <c r="B489" s="21">
        <v>1301</v>
      </c>
      <c r="C489">
        <v>2002</v>
      </c>
      <c r="D489">
        <v>2003</v>
      </c>
      <c r="E489" s="2">
        <f t="shared" si="12"/>
        <v>2</v>
      </c>
    </row>
    <row r="490" spans="1:6" ht="12.75">
      <c r="A490" s="20" t="s">
        <v>23</v>
      </c>
      <c r="B490" s="21">
        <v>2090</v>
      </c>
      <c r="C490">
        <v>1994</v>
      </c>
      <c r="D490">
        <v>1996</v>
      </c>
      <c r="E490" s="2">
        <f t="shared" si="12"/>
        <v>3</v>
      </c>
      <c r="F490" t="s">
        <v>24</v>
      </c>
    </row>
    <row r="491" spans="1:5" ht="12.75">
      <c r="A491" s="20" t="s">
        <v>25</v>
      </c>
      <c r="B491" s="21" t="s">
        <v>26</v>
      </c>
      <c r="C491">
        <v>1962</v>
      </c>
      <c r="D491">
        <v>1987</v>
      </c>
      <c r="E491" s="2">
        <f t="shared" si="12"/>
        <v>26</v>
      </c>
    </row>
    <row r="492" spans="1:5" ht="12.75">
      <c r="A492" s="20" t="s">
        <v>1438</v>
      </c>
      <c r="B492" s="21">
        <v>2015</v>
      </c>
      <c r="C492">
        <v>1989</v>
      </c>
      <c r="D492">
        <v>1993</v>
      </c>
      <c r="E492" s="2">
        <f t="shared" si="12"/>
        <v>5</v>
      </c>
    </row>
    <row r="493" spans="1:5" ht="12.75">
      <c r="A493" s="20" t="s">
        <v>1439</v>
      </c>
      <c r="B493" s="21">
        <v>1936</v>
      </c>
      <c r="C493">
        <v>1985</v>
      </c>
      <c r="D493">
        <v>1988</v>
      </c>
      <c r="E493" s="2">
        <f t="shared" si="12"/>
        <v>4</v>
      </c>
    </row>
    <row r="494" spans="1:6" ht="12.75">
      <c r="A494" s="20" t="s">
        <v>1440</v>
      </c>
      <c r="B494" s="21">
        <v>2018</v>
      </c>
      <c r="C494">
        <v>1989</v>
      </c>
      <c r="D494">
        <v>1993</v>
      </c>
      <c r="E494" s="2">
        <f t="shared" si="12"/>
        <v>5</v>
      </c>
      <c r="F494" t="s">
        <v>1441</v>
      </c>
    </row>
    <row r="495" spans="1:6" ht="12.75">
      <c r="A495" s="20" t="s">
        <v>1440</v>
      </c>
      <c r="B495" s="21">
        <v>2165</v>
      </c>
      <c r="C495">
        <v>2000</v>
      </c>
      <c r="D495">
        <v>2000</v>
      </c>
      <c r="E495" s="2">
        <f t="shared" si="12"/>
        <v>1</v>
      </c>
      <c r="F495" t="s">
        <v>1442</v>
      </c>
    </row>
    <row r="496" spans="1:5" ht="12.75">
      <c r="A496" s="20" t="s">
        <v>1443</v>
      </c>
      <c r="B496" s="21">
        <v>815</v>
      </c>
      <c r="C496">
        <v>1973</v>
      </c>
      <c r="D496">
        <v>1984</v>
      </c>
      <c r="E496" s="2">
        <f t="shared" si="12"/>
        <v>12</v>
      </c>
    </row>
    <row r="497" spans="1:5" ht="12.75">
      <c r="A497" s="20" t="s">
        <v>1444</v>
      </c>
      <c r="B497" s="21">
        <v>2050</v>
      </c>
      <c r="C497">
        <v>1991</v>
      </c>
      <c r="D497">
        <v>1991</v>
      </c>
      <c r="E497" s="2">
        <f t="shared" si="12"/>
        <v>1</v>
      </c>
    </row>
    <row r="498" spans="1:5" ht="12.75">
      <c r="A498" s="20" t="s">
        <v>1445</v>
      </c>
      <c r="B498" s="21">
        <v>2155</v>
      </c>
      <c r="C498">
        <v>1998</v>
      </c>
      <c r="D498">
        <v>2000</v>
      </c>
      <c r="E498" s="2">
        <f t="shared" si="12"/>
        <v>3</v>
      </c>
    </row>
    <row r="499" spans="1:6" ht="12.75">
      <c r="A499" s="20" t="s">
        <v>1445</v>
      </c>
      <c r="B499" s="21">
        <v>2155</v>
      </c>
      <c r="C499">
        <v>2002</v>
      </c>
      <c r="D499">
        <v>2002</v>
      </c>
      <c r="E499" s="2">
        <f t="shared" si="12"/>
        <v>1</v>
      </c>
      <c r="F499" t="s">
        <v>1446</v>
      </c>
    </row>
    <row r="500" spans="1:5" ht="12.75">
      <c r="A500" s="20" t="s">
        <v>1447</v>
      </c>
      <c r="B500" s="21">
        <v>2036</v>
      </c>
      <c r="C500">
        <v>1990</v>
      </c>
      <c r="D500">
        <v>1993</v>
      </c>
      <c r="E500" s="2">
        <f t="shared" si="12"/>
        <v>4</v>
      </c>
    </row>
    <row r="501" spans="1:5" ht="12.75">
      <c r="A501" s="20" t="s">
        <v>1448</v>
      </c>
      <c r="B501" s="21">
        <v>2011</v>
      </c>
      <c r="C501">
        <v>1989</v>
      </c>
      <c r="D501">
        <v>1994</v>
      </c>
      <c r="E501" s="2">
        <f t="shared" si="12"/>
        <v>6</v>
      </c>
    </row>
    <row r="502" spans="1:5" ht="12.75">
      <c r="A502" s="20" t="s">
        <v>1449</v>
      </c>
      <c r="B502" s="21">
        <v>2046</v>
      </c>
      <c r="C502">
        <v>1991</v>
      </c>
      <c r="D502">
        <v>1991</v>
      </c>
      <c r="E502" s="2">
        <f t="shared" si="12"/>
        <v>1</v>
      </c>
    </row>
    <row r="503" spans="1:5" ht="12.75">
      <c r="A503" s="20" t="s">
        <v>1450</v>
      </c>
      <c r="B503" s="21">
        <v>2017</v>
      </c>
      <c r="C503">
        <v>1989</v>
      </c>
      <c r="D503">
        <v>1993</v>
      </c>
      <c r="E503" s="2">
        <f t="shared" si="12"/>
        <v>5</v>
      </c>
    </row>
    <row r="504" spans="1:5" ht="12.75">
      <c r="A504" s="20" t="s">
        <v>1451</v>
      </c>
      <c r="B504" s="21">
        <v>2116</v>
      </c>
      <c r="C504">
        <v>1995</v>
      </c>
      <c r="D504">
        <v>1998</v>
      </c>
      <c r="E504" s="2">
        <f t="shared" si="12"/>
        <v>4</v>
      </c>
    </row>
    <row r="505" spans="1:6" ht="12.75">
      <c r="A505" s="20" t="s">
        <v>1452</v>
      </c>
      <c r="B505" s="21">
        <v>810</v>
      </c>
      <c r="C505">
        <v>2003</v>
      </c>
      <c r="D505">
        <v>2003</v>
      </c>
      <c r="E505" s="2">
        <f t="shared" si="12"/>
        <v>1</v>
      </c>
      <c r="F505" t="s">
        <v>1268</v>
      </c>
    </row>
    <row r="506" spans="1:6" ht="12.75">
      <c r="A506" s="20" t="s">
        <v>1453</v>
      </c>
      <c r="B506" s="21">
        <v>1399</v>
      </c>
      <c r="E506" s="2" t="s">
        <v>810</v>
      </c>
      <c r="F506" t="s">
        <v>1454</v>
      </c>
    </row>
    <row r="507" spans="1:6" ht="12.75">
      <c r="A507" s="20" t="s">
        <v>1455</v>
      </c>
      <c r="B507" s="21">
        <v>2201</v>
      </c>
      <c r="C507">
        <v>2002</v>
      </c>
      <c r="D507">
        <v>2003</v>
      </c>
      <c r="E507" s="2">
        <f>D507-C507+1</f>
        <v>2</v>
      </c>
      <c r="F507" t="s">
        <v>1456</v>
      </c>
    </row>
    <row r="508" spans="1:5" ht="12.75">
      <c r="A508" s="20" t="s">
        <v>1457</v>
      </c>
      <c r="B508" s="21">
        <v>1360</v>
      </c>
      <c r="C508">
        <v>1981</v>
      </c>
      <c r="D508">
        <v>1982</v>
      </c>
      <c r="E508" s="2">
        <f>D508-C508+1</f>
        <v>2</v>
      </c>
    </row>
    <row r="509" spans="1:6" ht="12.75">
      <c r="A509" s="20" t="s">
        <v>1458</v>
      </c>
      <c r="B509" s="21">
        <v>2126</v>
      </c>
      <c r="E509" s="2" t="s">
        <v>810</v>
      </c>
      <c r="F509" t="s">
        <v>1459</v>
      </c>
    </row>
    <row r="510" spans="1:5" ht="12.75">
      <c r="A510" s="20" t="s">
        <v>1460</v>
      </c>
      <c r="B510" s="21" t="s">
        <v>44</v>
      </c>
      <c r="C510">
        <v>1972</v>
      </c>
      <c r="D510">
        <v>1973</v>
      </c>
      <c r="E510" s="2">
        <f aca="true" t="shared" si="13" ref="E510:E562">D510-C510+1</f>
        <v>2</v>
      </c>
    </row>
    <row r="511" spans="1:5" ht="12.75">
      <c r="A511" s="20" t="s">
        <v>1460</v>
      </c>
      <c r="B511" s="21">
        <v>1285</v>
      </c>
      <c r="C511">
        <v>1977</v>
      </c>
      <c r="D511">
        <v>1982</v>
      </c>
      <c r="E511" s="2">
        <f t="shared" si="13"/>
        <v>6</v>
      </c>
    </row>
    <row r="512" spans="1:6" ht="12.75">
      <c r="A512" s="20" t="s">
        <v>45</v>
      </c>
      <c r="B512" s="21">
        <v>2083</v>
      </c>
      <c r="C512">
        <v>1993</v>
      </c>
      <c r="D512">
        <v>1996</v>
      </c>
      <c r="E512" s="2">
        <f t="shared" si="13"/>
        <v>4</v>
      </c>
      <c r="F512" t="s">
        <v>1626</v>
      </c>
    </row>
    <row r="513" spans="1:5" ht="12.75">
      <c r="A513" s="20" t="s">
        <v>46</v>
      </c>
      <c r="B513" s="21">
        <v>1362</v>
      </c>
      <c r="C513">
        <v>1981</v>
      </c>
      <c r="D513">
        <v>1984</v>
      </c>
      <c r="E513" s="2">
        <f t="shared" si="13"/>
        <v>4</v>
      </c>
    </row>
    <row r="514" spans="1:5" ht="12.75">
      <c r="A514" s="20" t="s">
        <v>47</v>
      </c>
      <c r="B514" s="21">
        <v>2199</v>
      </c>
      <c r="C514">
        <v>2001</v>
      </c>
      <c r="D514">
        <v>2003</v>
      </c>
      <c r="E514" s="2">
        <f t="shared" si="13"/>
        <v>3</v>
      </c>
    </row>
    <row r="515" spans="1:5" ht="12.75">
      <c r="A515" s="20" t="s">
        <v>48</v>
      </c>
      <c r="B515" s="21" t="s">
        <v>49</v>
      </c>
      <c r="C515">
        <v>1966</v>
      </c>
      <c r="D515">
        <v>1971</v>
      </c>
      <c r="E515" s="2">
        <f t="shared" si="13"/>
        <v>6</v>
      </c>
    </row>
    <row r="516" spans="1:5" ht="12.75">
      <c r="A516" s="20" t="s">
        <v>50</v>
      </c>
      <c r="B516" s="21">
        <v>2002</v>
      </c>
      <c r="C516">
        <v>1989</v>
      </c>
      <c r="D516">
        <v>1996</v>
      </c>
      <c r="E516" s="2">
        <f t="shared" si="13"/>
        <v>8</v>
      </c>
    </row>
    <row r="517" spans="1:6" ht="12.75">
      <c r="A517" s="20" t="s">
        <v>51</v>
      </c>
      <c r="B517" s="21">
        <v>1299</v>
      </c>
      <c r="C517">
        <v>1978</v>
      </c>
      <c r="D517">
        <v>1980</v>
      </c>
      <c r="E517" s="2">
        <f t="shared" si="13"/>
        <v>3</v>
      </c>
      <c r="F517" t="s">
        <v>52</v>
      </c>
    </row>
    <row r="518" spans="1:5" ht="12.75">
      <c r="A518" s="20" t="s">
        <v>51</v>
      </c>
      <c r="B518" s="21">
        <v>2102</v>
      </c>
      <c r="C518">
        <v>1994</v>
      </c>
      <c r="D518">
        <v>1998</v>
      </c>
      <c r="E518" s="2">
        <f t="shared" si="13"/>
        <v>5</v>
      </c>
    </row>
    <row r="519" spans="1:5" ht="12.75">
      <c r="A519" s="20" t="s">
        <v>53</v>
      </c>
      <c r="B519" s="21">
        <v>1918</v>
      </c>
      <c r="C519">
        <v>1984</v>
      </c>
      <c r="D519">
        <v>1986</v>
      </c>
      <c r="E519" s="2">
        <f t="shared" si="13"/>
        <v>3</v>
      </c>
    </row>
    <row r="520" spans="1:5" ht="12.75">
      <c r="A520" s="20" t="s">
        <v>54</v>
      </c>
      <c r="B520" s="21">
        <v>2019</v>
      </c>
      <c r="C520">
        <v>1989</v>
      </c>
      <c r="D520">
        <v>1993</v>
      </c>
      <c r="E520" s="2">
        <f t="shared" si="13"/>
        <v>5</v>
      </c>
    </row>
    <row r="521" spans="1:5" ht="12.75">
      <c r="A521" s="20" t="s">
        <v>55</v>
      </c>
      <c r="B521" s="21">
        <v>2086</v>
      </c>
      <c r="C521">
        <v>1993</v>
      </c>
      <c r="D521">
        <v>1998</v>
      </c>
      <c r="E521" s="2">
        <f t="shared" si="13"/>
        <v>6</v>
      </c>
    </row>
    <row r="522" spans="1:5" ht="12.75">
      <c r="A522" s="20" t="s">
        <v>56</v>
      </c>
      <c r="B522" s="21">
        <v>2004</v>
      </c>
      <c r="C522">
        <v>1989</v>
      </c>
      <c r="D522">
        <v>1998</v>
      </c>
      <c r="E522" s="2">
        <f t="shared" si="13"/>
        <v>10</v>
      </c>
    </row>
    <row r="523" spans="1:5" ht="12.75">
      <c r="A523" s="20" t="s">
        <v>57</v>
      </c>
      <c r="B523" s="21">
        <v>1982</v>
      </c>
      <c r="C523">
        <v>1987</v>
      </c>
      <c r="D523">
        <v>1988</v>
      </c>
      <c r="E523" s="2">
        <f t="shared" si="13"/>
        <v>2</v>
      </c>
    </row>
    <row r="524" spans="1:5" ht="12.75">
      <c r="A524" s="20" t="s">
        <v>58</v>
      </c>
      <c r="B524" s="21">
        <v>2112</v>
      </c>
      <c r="C524">
        <v>1995</v>
      </c>
      <c r="D524">
        <v>2002</v>
      </c>
      <c r="E524" s="2">
        <f t="shared" si="13"/>
        <v>8</v>
      </c>
    </row>
    <row r="525" spans="1:5" ht="12.75">
      <c r="A525" s="20" t="s">
        <v>59</v>
      </c>
      <c r="B525" s="21" t="s">
        <v>60</v>
      </c>
      <c r="C525">
        <v>1967</v>
      </c>
      <c r="D525">
        <v>1974</v>
      </c>
      <c r="E525" s="2">
        <f t="shared" si="13"/>
        <v>8</v>
      </c>
    </row>
    <row r="526" spans="1:5" ht="12.75">
      <c r="A526" s="20" t="s">
        <v>69</v>
      </c>
      <c r="B526" s="21">
        <v>2033</v>
      </c>
      <c r="C526">
        <v>1990</v>
      </c>
      <c r="D526">
        <v>1991</v>
      </c>
      <c r="E526" s="2">
        <f t="shared" si="13"/>
        <v>2</v>
      </c>
    </row>
    <row r="527" spans="1:5" ht="12.75">
      <c r="A527" s="20" t="s">
        <v>70</v>
      </c>
      <c r="B527" s="21">
        <v>2096</v>
      </c>
      <c r="C527">
        <v>1994</v>
      </c>
      <c r="D527">
        <v>1998</v>
      </c>
      <c r="E527" s="2">
        <f t="shared" si="13"/>
        <v>5</v>
      </c>
    </row>
    <row r="528" spans="1:5" ht="12.75">
      <c r="A528" s="20" t="s">
        <v>71</v>
      </c>
      <c r="B528" s="21">
        <v>1283</v>
      </c>
      <c r="C528">
        <v>1976</v>
      </c>
      <c r="D528">
        <v>1980</v>
      </c>
      <c r="E528" s="2">
        <f t="shared" si="13"/>
        <v>5</v>
      </c>
    </row>
    <row r="529" spans="1:5" ht="12.75">
      <c r="A529" s="20" t="s">
        <v>72</v>
      </c>
      <c r="B529" s="21">
        <v>1910</v>
      </c>
      <c r="C529">
        <v>1983</v>
      </c>
      <c r="D529">
        <v>1984</v>
      </c>
      <c r="E529" s="2">
        <f t="shared" si="13"/>
        <v>2</v>
      </c>
    </row>
    <row r="530" spans="1:5" ht="12.75">
      <c r="A530" s="20" t="s">
        <v>73</v>
      </c>
      <c r="B530" s="21">
        <v>1909</v>
      </c>
      <c r="C530">
        <v>1983</v>
      </c>
      <c r="D530">
        <v>1984</v>
      </c>
      <c r="E530" s="2">
        <f t="shared" si="13"/>
        <v>2</v>
      </c>
    </row>
    <row r="531" spans="1:6" ht="12.75">
      <c r="A531" s="20" t="s">
        <v>74</v>
      </c>
      <c r="B531" s="21">
        <v>1904</v>
      </c>
      <c r="C531">
        <v>2000</v>
      </c>
      <c r="D531">
        <v>2000</v>
      </c>
      <c r="E531" s="2">
        <f t="shared" si="13"/>
        <v>1</v>
      </c>
      <c r="F531" t="s">
        <v>1327</v>
      </c>
    </row>
    <row r="532" spans="1:6" ht="12.75">
      <c r="A532" s="20" t="s">
        <v>74</v>
      </c>
      <c r="B532" s="21">
        <v>1952</v>
      </c>
      <c r="C532">
        <v>2002</v>
      </c>
      <c r="D532">
        <v>2003</v>
      </c>
      <c r="E532" s="2">
        <f t="shared" si="13"/>
        <v>2</v>
      </c>
      <c r="F532" t="s">
        <v>1078</v>
      </c>
    </row>
    <row r="533" spans="1:5" ht="12.75">
      <c r="A533" s="20" t="s">
        <v>1328</v>
      </c>
      <c r="B533" s="21" t="s">
        <v>1329</v>
      </c>
      <c r="C533">
        <v>1965</v>
      </c>
      <c r="D533">
        <v>1977</v>
      </c>
      <c r="E533" s="2">
        <f t="shared" si="13"/>
        <v>13</v>
      </c>
    </row>
    <row r="534" spans="1:6" ht="12.75">
      <c r="A534" s="20" t="s">
        <v>1330</v>
      </c>
      <c r="B534" s="21">
        <v>704</v>
      </c>
      <c r="C534">
        <v>1972</v>
      </c>
      <c r="D534">
        <v>1974</v>
      </c>
      <c r="E534" s="2">
        <f t="shared" si="13"/>
        <v>3</v>
      </c>
      <c r="F534" t="s">
        <v>2167</v>
      </c>
    </row>
    <row r="535" spans="1:5" ht="12.75">
      <c r="A535" s="20" t="s">
        <v>1331</v>
      </c>
      <c r="B535" s="21">
        <v>871</v>
      </c>
      <c r="C535">
        <v>1985</v>
      </c>
      <c r="D535">
        <v>1989</v>
      </c>
      <c r="E535" s="2">
        <f t="shared" si="13"/>
        <v>5</v>
      </c>
    </row>
    <row r="536" spans="1:5" ht="12.75">
      <c r="A536" s="20" t="s">
        <v>1332</v>
      </c>
      <c r="B536" s="21">
        <v>2140</v>
      </c>
      <c r="C536">
        <v>1997</v>
      </c>
      <c r="D536">
        <v>1998</v>
      </c>
      <c r="E536" s="2">
        <f t="shared" si="13"/>
        <v>2</v>
      </c>
    </row>
    <row r="537" spans="1:5" ht="12.75">
      <c r="A537" s="20" t="s">
        <v>1333</v>
      </c>
      <c r="B537" s="21">
        <v>2120</v>
      </c>
      <c r="C537">
        <v>1996</v>
      </c>
      <c r="D537">
        <v>2002</v>
      </c>
      <c r="E537" s="2">
        <f t="shared" si="13"/>
        <v>7</v>
      </c>
    </row>
    <row r="538" spans="1:5" ht="12.75">
      <c r="A538" s="20" t="s">
        <v>1334</v>
      </c>
      <c r="B538" s="21">
        <v>1278</v>
      </c>
      <c r="C538">
        <v>1976</v>
      </c>
      <c r="D538">
        <v>1983</v>
      </c>
      <c r="E538" s="2">
        <f t="shared" si="13"/>
        <v>8</v>
      </c>
    </row>
    <row r="539" spans="1:5" ht="12.75">
      <c r="A539" s="20" t="s">
        <v>1335</v>
      </c>
      <c r="B539" s="21">
        <v>1949</v>
      </c>
      <c r="C539">
        <v>1986</v>
      </c>
      <c r="D539">
        <v>2003</v>
      </c>
      <c r="E539" s="2">
        <f t="shared" si="13"/>
        <v>18</v>
      </c>
    </row>
    <row r="540" spans="1:5" ht="12.75">
      <c r="A540" s="20" t="s">
        <v>1336</v>
      </c>
      <c r="B540" s="21">
        <v>1367</v>
      </c>
      <c r="C540">
        <v>1981</v>
      </c>
      <c r="D540">
        <v>1984</v>
      </c>
      <c r="E540" s="2">
        <f t="shared" si="13"/>
        <v>4</v>
      </c>
    </row>
    <row r="541" spans="1:6" ht="12.75">
      <c r="A541" s="20" t="s">
        <v>1337</v>
      </c>
      <c r="B541" s="21">
        <v>820</v>
      </c>
      <c r="C541">
        <v>1973</v>
      </c>
      <c r="D541">
        <v>1986</v>
      </c>
      <c r="E541" s="2">
        <f t="shared" si="13"/>
        <v>14</v>
      </c>
      <c r="F541" t="s">
        <v>1338</v>
      </c>
    </row>
    <row r="542" spans="1:6" ht="12.75">
      <c r="A542" s="20" t="s">
        <v>1339</v>
      </c>
      <c r="B542" s="21">
        <v>1318</v>
      </c>
      <c r="C542">
        <v>1979</v>
      </c>
      <c r="D542">
        <v>1979</v>
      </c>
      <c r="E542" s="2">
        <f t="shared" si="13"/>
        <v>1</v>
      </c>
      <c r="F542" t="s">
        <v>1340</v>
      </c>
    </row>
    <row r="543" spans="1:6" ht="12.75">
      <c r="A543" s="20" t="s">
        <v>1341</v>
      </c>
      <c r="B543" s="21">
        <v>1314</v>
      </c>
      <c r="C543">
        <v>1979</v>
      </c>
      <c r="D543">
        <v>1979</v>
      </c>
      <c r="E543" s="2">
        <f t="shared" si="13"/>
        <v>1</v>
      </c>
      <c r="F543" t="s">
        <v>1342</v>
      </c>
    </row>
    <row r="544" spans="1:5" ht="12.75">
      <c r="A544" s="20" t="s">
        <v>1343</v>
      </c>
      <c r="B544" s="21">
        <v>1272</v>
      </c>
      <c r="C544">
        <v>1975</v>
      </c>
      <c r="D544">
        <v>1976</v>
      </c>
      <c r="E544" s="2">
        <f t="shared" si="13"/>
        <v>2</v>
      </c>
    </row>
    <row r="545" spans="1:5" ht="12.75">
      <c r="A545" s="20" t="s">
        <v>1344</v>
      </c>
      <c r="B545" s="21">
        <v>2000</v>
      </c>
      <c r="C545">
        <v>1988</v>
      </c>
      <c r="D545">
        <v>1990</v>
      </c>
      <c r="E545" s="2">
        <f t="shared" si="13"/>
        <v>3</v>
      </c>
    </row>
    <row r="546" spans="1:5" ht="12.75">
      <c r="A546" s="20" t="s">
        <v>1345</v>
      </c>
      <c r="B546" s="21" t="s">
        <v>1346</v>
      </c>
      <c r="C546">
        <v>1963</v>
      </c>
      <c r="D546">
        <v>1978</v>
      </c>
      <c r="E546" s="2">
        <f t="shared" si="13"/>
        <v>16</v>
      </c>
    </row>
    <row r="547" spans="1:5" ht="12.75">
      <c r="A547" s="20" t="s">
        <v>1347</v>
      </c>
      <c r="B547" s="21">
        <v>2182</v>
      </c>
      <c r="C547">
        <v>2003</v>
      </c>
      <c r="D547">
        <v>2003</v>
      </c>
      <c r="E547" s="2">
        <f t="shared" si="13"/>
        <v>1</v>
      </c>
    </row>
    <row r="548" spans="1:5" ht="12.75">
      <c r="A548" s="20" t="s">
        <v>1348</v>
      </c>
      <c r="B548" s="21">
        <v>2022</v>
      </c>
      <c r="C548">
        <v>1990</v>
      </c>
      <c r="D548">
        <v>1993</v>
      </c>
      <c r="E548" s="2">
        <f t="shared" si="13"/>
        <v>4</v>
      </c>
    </row>
    <row r="549" spans="1:5" ht="12.75">
      <c r="A549" s="20" t="s">
        <v>1349</v>
      </c>
      <c r="B549" s="21">
        <v>1930</v>
      </c>
      <c r="C549">
        <v>1984</v>
      </c>
      <c r="D549">
        <v>1985</v>
      </c>
      <c r="E549" s="2">
        <f t="shared" si="13"/>
        <v>2</v>
      </c>
    </row>
    <row r="550" spans="1:5" ht="12.75">
      <c r="A550" s="20" t="s">
        <v>1350</v>
      </c>
      <c r="B550" s="21">
        <v>2055</v>
      </c>
      <c r="C550">
        <v>1991</v>
      </c>
      <c r="D550">
        <v>1991</v>
      </c>
      <c r="E550" s="2">
        <f t="shared" si="13"/>
        <v>1</v>
      </c>
    </row>
    <row r="551" spans="1:5" ht="12.75">
      <c r="A551" s="20" t="s">
        <v>1351</v>
      </c>
      <c r="B551" s="21">
        <v>2154</v>
      </c>
      <c r="C551">
        <v>1998</v>
      </c>
      <c r="D551">
        <v>1998</v>
      </c>
      <c r="E551" s="2">
        <f t="shared" si="13"/>
        <v>1</v>
      </c>
    </row>
    <row r="552" spans="1:5" ht="12.75">
      <c r="A552" s="20" t="s">
        <v>1388</v>
      </c>
      <c r="B552" s="21">
        <v>1292</v>
      </c>
      <c r="C552">
        <v>1978</v>
      </c>
      <c r="D552">
        <v>2003</v>
      </c>
      <c r="E552" s="2">
        <f t="shared" si="13"/>
        <v>26</v>
      </c>
    </row>
    <row r="553" spans="1:5" ht="12.75">
      <c r="A553" s="20" t="s">
        <v>1389</v>
      </c>
      <c r="B553" s="21">
        <v>816</v>
      </c>
      <c r="C553">
        <v>1973</v>
      </c>
      <c r="D553">
        <v>1979</v>
      </c>
      <c r="E553" s="2">
        <f t="shared" si="13"/>
        <v>7</v>
      </c>
    </row>
    <row r="554" spans="1:5" ht="12.75">
      <c r="A554" s="20" t="s">
        <v>1390</v>
      </c>
      <c r="B554" s="21">
        <v>1341</v>
      </c>
      <c r="C554">
        <v>1980</v>
      </c>
      <c r="D554">
        <v>1981</v>
      </c>
      <c r="E554" s="2">
        <f t="shared" si="13"/>
        <v>2</v>
      </c>
    </row>
    <row r="555" spans="1:6" ht="12.75">
      <c r="A555" s="20" t="s">
        <v>1391</v>
      </c>
      <c r="B555" s="21">
        <v>705</v>
      </c>
      <c r="C555">
        <v>1972</v>
      </c>
      <c r="D555">
        <v>1974</v>
      </c>
      <c r="E555" s="2">
        <f t="shared" si="13"/>
        <v>3</v>
      </c>
      <c r="F555" t="s">
        <v>2167</v>
      </c>
    </row>
    <row r="556" spans="1:6" ht="12.75">
      <c r="A556" s="20" t="s">
        <v>1391</v>
      </c>
      <c r="B556" s="21">
        <v>889</v>
      </c>
      <c r="C556">
        <v>1988</v>
      </c>
      <c r="D556">
        <v>1989</v>
      </c>
      <c r="E556" s="2">
        <f t="shared" si="13"/>
        <v>2</v>
      </c>
      <c r="F556" t="s">
        <v>1392</v>
      </c>
    </row>
    <row r="557" spans="1:5" ht="12.75">
      <c r="A557" s="20" t="s">
        <v>1393</v>
      </c>
      <c r="B557" s="21">
        <v>1933</v>
      </c>
      <c r="C557">
        <v>1984</v>
      </c>
      <c r="D557">
        <v>1989</v>
      </c>
      <c r="E557" s="2">
        <f t="shared" si="13"/>
        <v>6</v>
      </c>
    </row>
    <row r="558" spans="1:5" ht="12.75">
      <c r="A558" s="20" t="s">
        <v>1394</v>
      </c>
      <c r="B558" s="21">
        <v>1903</v>
      </c>
      <c r="C558">
        <v>1983</v>
      </c>
      <c r="D558">
        <v>1984</v>
      </c>
      <c r="E558" s="2">
        <f t="shared" si="13"/>
        <v>2</v>
      </c>
    </row>
    <row r="559" spans="1:6" ht="12.75">
      <c r="A559" s="20" t="s">
        <v>1395</v>
      </c>
      <c r="B559" s="21">
        <v>1236</v>
      </c>
      <c r="C559">
        <v>2002</v>
      </c>
      <c r="D559">
        <v>2003</v>
      </c>
      <c r="E559" s="2">
        <f t="shared" si="13"/>
        <v>2</v>
      </c>
      <c r="F559" t="s">
        <v>1396</v>
      </c>
    </row>
    <row r="560" spans="1:5" ht="12.75">
      <c r="A560" s="20" t="s">
        <v>1397</v>
      </c>
      <c r="B560" s="21">
        <v>1806</v>
      </c>
      <c r="C560">
        <v>1998</v>
      </c>
      <c r="D560">
        <v>2001</v>
      </c>
      <c r="E560" s="2">
        <f t="shared" si="13"/>
        <v>4</v>
      </c>
    </row>
    <row r="561" spans="1:6" ht="12.75">
      <c r="A561" s="20" t="s">
        <v>1398</v>
      </c>
      <c r="B561" s="21" t="s">
        <v>1399</v>
      </c>
      <c r="C561">
        <v>1965</v>
      </c>
      <c r="D561">
        <v>1985</v>
      </c>
      <c r="E561" s="2">
        <f t="shared" si="13"/>
        <v>21</v>
      </c>
      <c r="F561" t="s">
        <v>1400</v>
      </c>
    </row>
    <row r="562" spans="1:5" ht="12.75">
      <c r="A562" s="20" t="s">
        <v>1401</v>
      </c>
      <c r="B562" s="21">
        <v>834</v>
      </c>
      <c r="C562">
        <v>1997</v>
      </c>
      <c r="D562">
        <v>2003</v>
      </c>
      <c r="E562" s="2">
        <f t="shared" si="13"/>
        <v>7</v>
      </c>
    </row>
    <row r="563" spans="1:6" ht="12.75">
      <c r="A563" s="20" t="s">
        <v>1402</v>
      </c>
      <c r="B563" s="21">
        <v>1398</v>
      </c>
      <c r="E563" s="2" t="s">
        <v>810</v>
      </c>
      <c r="F563" t="s">
        <v>1403</v>
      </c>
    </row>
    <row r="564" spans="1:6" ht="12.75">
      <c r="A564" s="20" t="s">
        <v>1402</v>
      </c>
      <c r="B564" s="21">
        <v>1298</v>
      </c>
      <c r="C564">
        <v>1978</v>
      </c>
      <c r="D564">
        <v>1980</v>
      </c>
      <c r="E564" s="2">
        <f>D564-C564+1</f>
        <v>3</v>
      </c>
      <c r="F564" t="s">
        <v>1404</v>
      </c>
    </row>
    <row r="565" spans="1:5" ht="12.75">
      <c r="A565" s="20" t="s">
        <v>1405</v>
      </c>
      <c r="B565" s="21">
        <v>2103</v>
      </c>
      <c r="C565">
        <v>1994</v>
      </c>
      <c r="D565">
        <v>1998</v>
      </c>
      <c r="E565" s="2">
        <f>D565-C565+1</f>
        <v>5</v>
      </c>
    </row>
    <row r="566" spans="1:5" ht="12.75">
      <c r="A566" s="20" t="s">
        <v>1406</v>
      </c>
      <c r="B566" s="21">
        <v>1381</v>
      </c>
      <c r="C566">
        <v>1982</v>
      </c>
      <c r="D566">
        <v>2003</v>
      </c>
      <c r="E566" s="2">
        <f>D566-C566+1</f>
        <v>22</v>
      </c>
    </row>
    <row r="567" spans="1:5" ht="12.75">
      <c r="A567" s="20" t="s">
        <v>1407</v>
      </c>
      <c r="B567" s="21">
        <v>1112</v>
      </c>
      <c r="C567">
        <v>1973</v>
      </c>
      <c r="D567">
        <v>1976</v>
      </c>
      <c r="E567" s="2">
        <f>D567-C567+1</f>
        <v>4</v>
      </c>
    </row>
    <row r="568" spans="1:5" ht="12.75">
      <c r="A568" s="20" t="s">
        <v>1408</v>
      </c>
      <c r="B568" s="21" t="s">
        <v>1409</v>
      </c>
      <c r="C568">
        <v>1972</v>
      </c>
      <c r="D568">
        <v>1976</v>
      </c>
      <c r="E568" s="2">
        <f>D568-C568+1</f>
        <v>5</v>
      </c>
    </row>
    <row r="569" spans="1:6" ht="12.75">
      <c r="A569" s="20" t="s">
        <v>1410</v>
      </c>
      <c r="B569" s="21">
        <v>7005</v>
      </c>
      <c r="E569" s="2" t="s">
        <v>810</v>
      </c>
      <c r="F569" t="s">
        <v>1362</v>
      </c>
    </row>
    <row r="570" spans="1:5" ht="12.75">
      <c r="A570" s="20" t="s">
        <v>1410</v>
      </c>
      <c r="B570" s="21">
        <v>2008</v>
      </c>
      <c r="C570">
        <v>1989</v>
      </c>
      <c r="D570">
        <v>1998</v>
      </c>
      <c r="E570" s="2">
        <f>D570-C570+1</f>
        <v>10</v>
      </c>
    </row>
    <row r="571" spans="1:6" ht="12.75">
      <c r="A571" s="20" t="s">
        <v>1363</v>
      </c>
      <c r="B571" s="21">
        <v>2152</v>
      </c>
      <c r="C571">
        <v>1998</v>
      </c>
      <c r="D571">
        <v>1998</v>
      </c>
      <c r="E571" s="2">
        <f>D571-C571+1</f>
        <v>1</v>
      </c>
      <c r="F571" t="s">
        <v>2425</v>
      </c>
    </row>
    <row r="572" spans="1:5" ht="12.75">
      <c r="A572" s="20" t="s">
        <v>1364</v>
      </c>
      <c r="B572" s="21">
        <v>1917</v>
      </c>
      <c r="C572">
        <v>1984</v>
      </c>
      <c r="D572">
        <v>1998</v>
      </c>
      <c r="E572" s="2">
        <f>D572-C572+1</f>
        <v>15</v>
      </c>
    </row>
    <row r="573" spans="1:6" ht="12.75">
      <c r="A573" s="20" t="s">
        <v>1365</v>
      </c>
      <c r="B573" s="21">
        <v>853</v>
      </c>
      <c r="C573">
        <v>1973</v>
      </c>
      <c r="D573">
        <v>1975</v>
      </c>
      <c r="E573" s="2">
        <f>D573-C573+1</f>
        <v>3</v>
      </c>
      <c r="F573" t="s">
        <v>2231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2"/>
  <sheetViews>
    <sheetView workbookViewId="0" topLeftCell="A1">
      <selection activeCell="A5" sqref="A5"/>
    </sheetView>
  </sheetViews>
  <sheetFormatPr defaultColWidth="9.140625" defaultRowHeight="12.75"/>
  <cols>
    <col min="1" max="1" width="50.7109375" style="20" customWidth="1"/>
    <col min="2" max="2" width="12.7109375" style="21" customWidth="1"/>
    <col min="3" max="4" width="8.7109375" style="0" customWidth="1"/>
    <col min="5" max="5" width="10.7109375" style="2" customWidth="1"/>
    <col min="6" max="6" width="45.7109375" style="0" customWidth="1"/>
  </cols>
  <sheetData>
    <row r="1" spans="1:6" ht="12.75">
      <c r="A1" s="1" t="s">
        <v>783</v>
      </c>
      <c r="B1" s="3" t="s">
        <v>784</v>
      </c>
      <c r="C1" s="5" t="s">
        <v>785</v>
      </c>
      <c r="D1" s="3"/>
      <c r="E1" s="3" t="s">
        <v>786</v>
      </c>
      <c r="F1" s="1" t="s">
        <v>689</v>
      </c>
    </row>
    <row r="2" spans="1:6" ht="12.75">
      <c r="A2" s="1"/>
      <c r="B2" s="3"/>
      <c r="C2" s="5"/>
      <c r="D2" s="3"/>
      <c r="E2" s="3" t="s">
        <v>789</v>
      </c>
      <c r="F2" s="1"/>
    </row>
    <row r="3" spans="1:6" ht="12.75">
      <c r="A3" s="1"/>
      <c r="B3" s="3"/>
      <c r="C3" s="3" t="s">
        <v>787</v>
      </c>
      <c r="D3" s="3" t="s">
        <v>788</v>
      </c>
      <c r="F3" s="1"/>
    </row>
    <row r="4" spans="1:6" ht="12.75">
      <c r="A4" s="1"/>
      <c r="B4" s="3"/>
      <c r="C4" s="5"/>
      <c r="D4" s="3"/>
      <c r="E4" s="3"/>
      <c r="F4" s="1"/>
    </row>
    <row r="5" spans="1:6" ht="12.75">
      <c r="A5" s="20" t="s">
        <v>1030</v>
      </c>
      <c r="B5" s="21">
        <v>657</v>
      </c>
      <c r="C5">
        <v>1978</v>
      </c>
      <c r="D5">
        <v>1980</v>
      </c>
      <c r="E5" s="2">
        <f aca="true" t="shared" si="0" ref="E5:E68">D5-C5+1</f>
        <v>3</v>
      </c>
      <c r="F5" t="s">
        <v>1033</v>
      </c>
    </row>
    <row r="6" spans="1:6" ht="12.75">
      <c r="A6" s="20" t="s">
        <v>2166</v>
      </c>
      <c r="B6" s="21">
        <v>703</v>
      </c>
      <c r="C6">
        <v>1972</v>
      </c>
      <c r="D6">
        <v>1974</v>
      </c>
      <c r="E6" s="2">
        <f t="shared" si="0"/>
        <v>3</v>
      </c>
      <c r="F6" t="s">
        <v>2167</v>
      </c>
    </row>
    <row r="7" spans="1:6" ht="12.75">
      <c r="A7" s="20" t="s">
        <v>1330</v>
      </c>
      <c r="B7" s="21">
        <v>704</v>
      </c>
      <c r="C7">
        <v>1972</v>
      </c>
      <c r="D7">
        <v>1974</v>
      </c>
      <c r="E7" s="2">
        <f t="shared" si="0"/>
        <v>3</v>
      </c>
      <c r="F7" t="s">
        <v>2167</v>
      </c>
    </row>
    <row r="8" spans="1:6" ht="12.75">
      <c r="A8" s="20" t="s">
        <v>1391</v>
      </c>
      <c r="B8" s="21">
        <v>705</v>
      </c>
      <c r="C8">
        <v>1972</v>
      </c>
      <c r="D8">
        <v>1974</v>
      </c>
      <c r="E8" s="2">
        <f t="shared" si="0"/>
        <v>3</v>
      </c>
      <c r="F8" t="s">
        <v>2167</v>
      </c>
    </row>
    <row r="9" spans="1:6" ht="12.75">
      <c r="A9" s="20" t="s">
        <v>2490</v>
      </c>
      <c r="B9" s="21">
        <v>730</v>
      </c>
      <c r="C9">
        <v>1989</v>
      </c>
      <c r="D9">
        <v>1989</v>
      </c>
      <c r="E9" s="2">
        <f t="shared" si="0"/>
        <v>1</v>
      </c>
      <c r="F9" t="s">
        <v>2445</v>
      </c>
    </row>
    <row r="10" spans="1:6" ht="12.75">
      <c r="A10" s="20" t="s">
        <v>2444</v>
      </c>
      <c r="B10" s="21">
        <v>731</v>
      </c>
      <c r="C10">
        <v>1989</v>
      </c>
      <c r="D10">
        <v>1989</v>
      </c>
      <c r="E10" s="2">
        <f t="shared" si="0"/>
        <v>1</v>
      </c>
      <c r="F10" t="s">
        <v>2445</v>
      </c>
    </row>
    <row r="11" spans="1:5" ht="12.75">
      <c r="A11" s="20" t="s">
        <v>1135</v>
      </c>
      <c r="B11" s="21">
        <v>802</v>
      </c>
      <c r="C11">
        <v>1997</v>
      </c>
      <c r="D11">
        <v>2003</v>
      </c>
      <c r="E11" s="2">
        <f t="shared" si="0"/>
        <v>7</v>
      </c>
    </row>
    <row r="12" spans="1:6" ht="12.75">
      <c r="A12" s="20" t="s">
        <v>2497</v>
      </c>
      <c r="B12" s="21">
        <v>806</v>
      </c>
      <c r="C12">
        <v>1977</v>
      </c>
      <c r="D12">
        <v>1978</v>
      </c>
      <c r="E12" s="2">
        <f t="shared" si="0"/>
        <v>2</v>
      </c>
      <c r="F12" t="s">
        <v>1723</v>
      </c>
    </row>
    <row r="13" spans="1:6" ht="12.75">
      <c r="A13" s="20" t="s">
        <v>2242</v>
      </c>
      <c r="B13" s="21">
        <v>807</v>
      </c>
      <c r="C13">
        <v>1977</v>
      </c>
      <c r="D13">
        <v>1980</v>
      </c>
      <c r="E13" s="2">
        <f t="shared" si="0"/>
        <v>4</v>
      </c>
      <c r="F13" t="s">
        <v>1723</v>
      </c>
    </row>
    <row r="14" spans="1:6" ht="12.75">
      <c r="A14" s="20" t="s">
        <v>1452</v>
      </c>
      <c r="B14" s="21">
        <v>810</v>
      </c>
      <c r="C14">
        <v>2003</v>
      </c>
      <c r="D14">
        <v>2003</v>
      </c>
      <c r="E14" s="2">
        <f t="shared" si="0"/>
        <v>1</v>
      </c>
      <c r="F14" t="s">
        <v>1268</v>
      </c>
    </row>
    <row r="15" spans="1:5" ht="12.75">
      <c r="A15" s="20" t="s">
        <v>1443</v>
      </c>
      <c r="B15" s="21">
        <v>815</v>
      </c>
      <c r="C15">
        <v>1973</v>
      </c>
      <c r="D15">
        <v>1984</v>
      </c>
      <c r="E15" s="2">
        <f t="shared" si="0"/>
        <v>12</v>
      </c>
    </row>
    <row r="16" spans="1:5" ht="12.75">
      <c r="A16" s="20" t="s">
        <v>1389</v>
      </c>
      <c r="B16" s="21">
        <v>816</v>
      </c>
      <c r="C16">
        <v>1973</v>
      </c>
      <c r="D16">
        <v>1979</v>
      </c>
      <c r="E16" s="2">
        <f t="shared" si="0"/>
        <v>7</v>
      </c>
    </row>
    <row r="17" spans="1:5" ht="12.75">
      <c r="A17" s="20" t="s">
        <v>795</v>
      </c>
      <c r="B17" s="21">
        <v>817</v>
      </c>
      <c r="C17">
        <v>1973</v>
      </c>
      <c r="D17">
        <v>1974</v>
      </c>
      <c r="E17" s="2">
        <f t="shared" si="0"/>
        <v>2</v>
      </c>
    </row>
    <row r="18" spans="1:5" ht="12.75">
      <c r="A18" s="20" t="s">
        <v>1298</v>
      </c>
      <c r="B18" s="21">
        <v>818</v>
      </c>
      <c r="C18">
        <v>1973</v>
      </c>
      <c r="D18">
        <v>1982</v>
      </c>
      <c r="E18" s="2">
        <f t="shared" si="0"/>
        <v>10</v>
      </c>
    </row>
    <row r="19" spans="1:5" ht="12.75">
      <c r="A19" s="20" t="s">
        <v>987</v>
      </c>
      <c r="B19" s="21">
        <v>819</v>
      </c>
      <c r="C19">
        <v>1973</v>
      </c>
      <c r="D19">
        <v>1981</v>
      </c>
      <c r="E19" s="2">
        <f t="shared" si="0"/>
        <v>9</v>
      </c>
    </row>
    <row r="20" spans="1:6" ht="12.75">
      <c r="A20" s="20" t="s">
        <v>1337</v>
      </c>
      <c r="B20" s="21">
        <v>820</v>
      </c>
      <c r="C20">
        <v>1973</v>
      </c>
      <c r="D20">
        <v>1986</v>
      </c>
      <c r="E20" s="2">
        <f t="shared" si="0"/>
        <v>14</v>
      </c>
      <c r="F20" t="s">
        <v>1338</v>
      </c>
    </row>
    <row r="21" spans="1:6" ht="12.75">
      <c r="A21" s="20" t="s">
        <v>1106</v>
      </c>
      <c r="B21" s="21">
        <v>821</v>
      </c>
      <c r="C21">
        <v>1974</v>
      </c>
      <c r="D21">
        <v>1975</v>
      </c>
      <c r="E21" s="2">
        <f t="shared" si="0"/>
        <v>2</v>
      </c>
      <c r="F21" t="s">
        <v>1107</v>
      </c>
    </row>
    <row r="22" spans="1:5" ht="12.75">
      <c r="A22" s="20" t="s">
        <v>1401</v>
      </c>
      <c r="B22" s="21">
        <v>834</v>
      </c>
      <c r="C22">
        <v>1997</v>
      </c>
      <c r="D22">
        <v>2003</v>
      </c>
      <c r="E22" s="2">
        <f t="shared" si="0"/>
        <v>7</v>
      </c>
    </row>
    <row r="23" spans="1:5" ht="12.75">
      <c r="A23" s="20" t="s">
        <v>1234</v>
      </c>
      <c r="B23" s="21">
        <v>835</v>
      </c>
      <c r="C23">
        <v>1997</v>
      </c>
      <c r="D23">
        <v>1998</v>
      </c>
      <c r="E23" s="2">
        <f t="shared" si="0"/>
        <v>2</v>
      </c>
    </row>
    <row r="24" spans="1:5" ht="12.75">
      <c r="A24" s="20" t="s">
        <v>1075</v>
      </c>
      <c r="B24" s="21">
        <v>846</v>
      </c>
      <c r="C24">
        <v>1980</v>
      </c>
      <c r="D24">
        <v>1987</v>
      </c>
      <c r="E24" s="2">
        <f t="shared" si="0"/>
        <v>8</v>
      </c>
    </row>
    <row r="25" spans="1:6" ht="12.75">
      <c r="A25" s="20" t="s">
        <v>114</v>
      </c>
      <c r="B25" s="21">
        <v>850</v>
      </c>
      <c r="C25">
        <v>1973</v>
      </c>
      <c r="D25">
        <v>1975</v>
      </c>
      <c r="E25" s="2">
        <f t="shared" si="0"/>
        <v>3</v>
      </c>
      <c r="F25" t="s">
        <v>2231</v>
      </c>
    </row>
    <row r="26" spans="1:6" ht="12.75">
      <c r="A26" s="20" t="s">
        <v>2230</v>
      </c>
      <c r="B26" s="21">
        <v>851</v>
      </c>
      <c r="C26">
        <v>1973</v>
      </c>
      <c r="D26">
        <v>1975</v>
      </c>
      <c r="E26" s="2">
        <f t="shared" si="0"/>
        <v>3</v>
      </c>
      <c r="F26" t="s">
        <v>2231</v>
      </c>
    </row>
    <row r="27" spans="1:6" ht="12.75">
      <c r="A27" s="20" t="s">
        <v>926</v>
      </c>
      <c r="B27" s="21">
        <v>852</v>
      </c>
      <c r="C27">
        <v>1973</v>
      </c>
      <c r="D27">
        <v>1975</v>
      </c>
      <c r="E27" s="2">
        <f t="shared" si="0"/>
        <v>3</v>
      </c>
      <c r="F27" t="s">
        <v>2231</v>
      </c>
    </row>
    <row r="28" spans="1:6" ht="12.75">
      <c r="A28" s="20" t="s">
        <v>1365</v>
      </c>
      <c r="B28" s="21">
        <v>853</v>
      </c>
      <c r="C28">
        <v>1973</v>
      </c>
      <c r="D28">
        <v>1975</v>
      </c>
      <c r="E28" s="2">
        <f t="shared" si="0"/>
        <v>3</v>
      </c>
      <c r="F28" t="s">
        <v>2231</v>
      </c>
    </row>
    <row r="29" spans="1:6" ht="12.75">
      <c r="A29" s="20" t="s">
        <v>2446</v>
      </c>
      <c r="B29" s="21">
        <v>854</v>
      </c>
      <c r="C29">
        <v>1973</v>
      </c>
      <c r="D29">
        <v>1975</v>
      </c>
      <c r="E29" s="2">
        <f t="shared" si="0"/>
        <v>3</v>
      </c>
      <c r="F29" t="s">
        <v>2231</v>
      </c>
    </row>
    <row r="30" spans="1:6" ht="12.75">
      <c r="A30" s="20" t="s">
        <v>2535</v>
      </c>
      <c r="B30" s="21">
        <v>855</v>
      </c>
      <c r="C30">
        <v>1973</v>
      </c>
      <c r="D30">
        <v>1975</v>
      </c>
      <c r="E30" s="2">
        <f t="shared" si="0"/>
        <v>3</v>
      </c>
      <c r="F30" t="s">
        <v>2231</v>
      </c>
    </row>
    <row r="31" spans="1:5" ht="12.75">
      <c r="A31" s="20" t="s">
        <v>111</v>
      </c>
      <c r="B31" s="21">
        <v>860</v>
      </c>
      <c r="C31">
        <v>1981</v>
      </c>
      <c r="D31">
        <v>1987</v>
      </c>
      <c r="E31" s="2">
        <f t="shared" si="0"/>
        <v>7</v>
      </c>
    </row>
    <row r="32" spans="1:5" ht="12.75">
      <c r="A32" s="20" t="s">
        <v>1305</v>
      </c>
      <c r="B32" s="21">
        <v>861</v>
      </c>
      <c r="C32">
        <v>1981</v>
      </c>
      <c r="D32">
        <v>1982</v>
      </c>
      <c r="E32" s="2">
        <f t="shared" si="0"/>
        <v>2</v>
      </c>
    </row>
    <row r="33" spans="1:5" ht="12.75">
      <c r="A33" s="20" t="s">
        <v>790</v>
      </c>
      <c r="B33" s="21">
        <v>862</v>
      </c>
      <c r="C33">
        <v>1981</v>
      </c>
      <c r="D33">
        <v>1984</v>
      </c>
      <c r="E33" s="2">
        <f t="shared" si="0"/>
        <v>4</v>
      </c>
    </row>
    <row r="34" spans="1:5" ht="12.75">
      <c r="A34" s="20" t="s">
        <v>193</v>
      </c>
      <c r="B34" s="21">
        <v>863</v>
      </c>
      <c r="C34">
        <v>1981</v>
      </c>
      <c r="D34">
        <v>1984</v>
      </c>
      <c r="E34" s="2">
        <f t="shared" si="0"/>
        <v>4</v>
      </c>
    </row>
    <row r="35" spans="1:5" ht="12.75">
      <c r="A35" s="20" t="s">
        <v>87</v>
      </c>
      <c r="B35" s="21">
        <v>864</v>
      </c>
      <c r="C35">
        <v>1982</v>
      </c>
      <c r="D35">
        <v>1984</v>
      </c>
      <c r="E35" s="2">
        <f t="shared" si="0"/>
        <v>3</v>
      </c>
    </row>
    <row r="36" spans="1:5" ht="12.75">
      <c r="A36" s="20" t="s">
        <v>2431</v>
      </c>
      <c r="B36" s="21">
        <v>865</v>
      </c>
      <c r="C36">
        <v>1982</v>
      </c>
      <c r="D36">
        <v>1990</v>
      </c>
      <c r="E36" s="2">
        <f t="shared" si="0"/>
        <v>9</v>
      </c>
    </row>
    <row r="37" spans="1:5" ht="12.75">
      <c r="A37" s="20" t="s">
        <v>2437</v>
      </c>
      <c r="B37" s="21">
        <v>866</v>
      </c>
      <c r="C37">
        <v>1983</v>
      </c>
      <c r="D37">
        <v>1990</v>
      </c>
      <c r="E37" s="2">
        <f t="shared" si="0"/>
        <v>8</v>
      </c>
    </row>
    <row r="38" spans="1:5" ht="12.75">
      <c r="A38" s="20" t="s">
        <v>801</v>
      </c>
      <c r="B38" s="21">
        <v>867</v>
      </c>
      <c r="C38">
        <v>1983</v>
      </c>
      <c r="D38">
        <v>1985</v>
      </c>
      <c r="E38" s="2">
        <f t="shared" si="0"/>
        <v>3</v>
      </c>
    </row>
    <row r="39" spans="1:5" ht="12.75">
      <c r="A39" s="20" t="s">
        <v>1012</v>
      </c>
      <c r="B39" s="21">
        <v>868</v>
      </c>
      <c r="C39">
        <v>1984</v>
      </c>
      <c r="D39">
        <v>1986</v>
      </c>
      <c r="E39" s="2">
        <f t="shared" si="0"/>
        <v>3</v>
      </c>
    </row>
    <row r="40" spans="1:5" ht="12.75">
      <c r="A40" s="20" t="s">
        <v>1131</v>
      </c>
      <c r="B40" s="21">
        <v>870</v>
      </c>
      <c r="C40">
        <v>1985</v>
      </c>
      <c r="D40">
        <v>1989</v>
      </c>
      <c r="E40" s="2">
        <f t="shared" si="0"/>
        <v>5</v>
      </c>
    </row>
    <row r="41" spans="1:5" ht="12.75">
      <c r="A41" s="20" t="s">
        <v>1331</v>
      </c>
      <c r="B41" s="21">
        <v>871</v>
      </c>
      <c r="C41">
        <v>1985</v>
      </c>
      <c r="D41">
        <v>1989</v>
      </c>
      <c r="E41" s="2">
        <f t="shared" si="0"/>
        <v>5</v>
      </c>
    </row>
    <row r="42" spans="1:5" ht="12.75">
      <c r="A42" s="20" t="s">
        <v>86</v>
      </c>
      <c r="B42" s="21">
        <v>872</v>
      </c>
      <c r="C42">
        <v>1986</v>
      </c>
      <c r="D42">
        <v>1996</v>
      </c>
      <c r="E42" s="2">
        <f t="shared" si="0"/>
        <v>11</v>
      </c>
    </row>
    <row r="43" spans="1:5" ht="12.75">
      <c r="A43" s="20" t="s">
        <v>944</v>
      </c>
      <c r="B43" s="21">
        <v>873</v>
      </c>
      <c r="C43">
        <v>1986</v>
      </c>
      <c r="D43">
        <v>1996</v>
      </c>
      <c r="E43" s="2">
        <f t="shared" si="0"/>
        <v>11</v>
      </c>
    </row>
    <row r="44" spans="1:6" ht="12.75">
      <c r="A44" s="20" t="s">
        <v>2442</v>
      </c>
      <c r="B44" s="21">
        <v>874</v>
      </c>
      <c r="C44">
        <v>1986</v>
      </c>
      <c r="D44">
        <v>1989</v>
      </c>
      <c r="E44" s="2">
        <f t="shared" si="0"/>
        <v>4</v>
      </c>
      <c r="F44" t="s">
        <v>2443</v>
      </c>
    </row>
    <row r="45" spans="1:5" ht="12.75">
      <c r="A45" s="20" t="s">
        <v>2276</v>
      </c>
      <c r="B45" s="21">
        <v>875</v>
      </c>
      <c r="C45">
        <v>1986</v>
      </c>
      <c r="D45">
        <v>1988</v>
      </c>
      <c r="E45" s="2">
        <f t="shared" si="0"/>
        <v>3</v>
      </c>
    </row>
    <row r="46" spans="1:5" ht="12.75">
      <c r="A46" s="20" t="s">
        <v>2373</v>
      </c>
      <c r="B46" s="21">
        <v>876</v>
      </c>
      <c r="C46">
        <v>1989</v>
      </c>
      <c r="D46">
        <v>1991</v>
      </c>
      <c r="E46" s="2">
        <f t="shared" si="0"/>
        <v>3</v>
      </c>
    </row>
    <row r="47" spans="1:5" ht="12.75">
      <c r="A47" s="20" t="s">
        <v>2363</v>
      </c>
      <c r="B47" s="21">
        <v>877</v>
      </c>
      <c r="C47">
        <v>1990</v>
      </c>
      <c r="D47">
        <v>1991</v>
      </c>
      <c r="E47" s="2">
        <f t="shared" si="0"/>
        <v>2</v>
      </c>
    </row>
    <row r="48" spans="1:5" ht="12.75">
      <c r="A48" s="20" t="s">
        <v>1177</v>
      </c>
      <c r="B48" s="21">
        <v>878</v>
      </c>
      <c r="C48">
        <v>1990</v>
      </c>
      <c r="D48">
        <v>1992</v>
      </c>
      <c r="E48" s="2">
        <f t="shared" si="0"/>
        <v>3</v>
      </c>
    </row>
    <row r="49" spans="1:5" ht="12.75">
      <c r="A49" s="20" t="s">
        <v>1205</v>
      </c>
      <c r="B49" s="21">
        <v>880</v>
      </c>
      <c r="C49">
        <v>1987</v>
      </c>
      <c r="D49">
        <v>1990</v>
      </c>
      <c r="E49" s="2">
        <f t="shared" si="0"/>
        <v>4</v>
      </c>
    </row>
    <row r="50" spans="1:5" ht="12.75">
      <c r="A50" s="20" t="s">
        <v>2429</v>
      </c>
      <c r="B50" s="21">
        <v>881</v>
      </c>
      <c r="C50">
        <v>1987</v>
      </c>
      <c r="D50">
        <v>1988</v>
      </c>
      <c r="E50" s="2">
        <f t="shared" si="0"/>
        <v>2</v>
      </c>
    </row>
    <row r="51" spans="1:5" ht="12.75">
      <c r="A51" s="20" t="s">
        <v>1238</v>
      </c>
      <c r="B51" s="21">
        <v>882</v>
      </c>
      <c r="C51">
        <v>1987</v>
      </c>
      <c r="D51">
        <v>1998</v>
      </c>
      <c r="E51" s="2">
        <f t="shared" si="0"/>
        <v>12</v>
      </c>
    </row>
    <row r="52" spans="1:6" ht="12.75">
      <c r="A52" s="20" t="s">
        <v>97</v>
      </c>
      <c r="B52" s="21">
        <v>885</v>
      </c>
      <c r="C52">
        <v>1988</v>
      </c>
      <c r="D52">
        <v>1989</v>
      </c>
      <c r="E52" s="2">
        <f t="shared" si="0"/>
        <v>2</v>
      </c>
      <c r="F52" t="s">
        <v>98</v>
      </c>
    </row>
    <row r="53" spans="1:5" ht="12.75">
      <c r="A53" s="20" t="s">
        <v>933</v>
      </c>
      <c r="B53" s="21">
        <v>886</v>
      </c>
      <c r="C53">
        <v>1988</v>
      </c>
      <c r="D53">
        <v>2003</v>
      </c>
      <c r="E53" s="2">
        <f t="shared" si="0"/>
        <v>16</v>
      </c>
    </row>
    <row r="54" spans="1:5" ht="12.75">
      <c r="A54" s="20" t="s">
        <v>983</v>
      </c>
      <c r="B54" s="21">
        <v>887</v>
      </c>
      <c r="C54">
        <v>1988</v>
      </c>
      <c r="D54">
        <v>1990</v>
      </c>
      <c r="E54" s="2">
        <f t="shared" si="0"/>
        <v>3</v>
      </c>
    </row>
    <row r="55" spans="1:6" ht="12.75">
      <c r="A55" s="20" t="s">
        <v>1391</v>
      </c>
      <c r="B55" s="21">
        <v>889</v>
      </c>
      <c r="C55">
        <v>1988</v>
      </c>
      <c r="D55">
        <v>1989</v>
      </c>
      <c r="E55" s="2">
        <f t="shared" si="0"/>
        <v>2</v>
      </c>
      <c r="F55" t="s">
        <v>1392</v>
      </c>
    </row>
    <row r="56" spans="1:5" ht="12.75">
      <c r="A56" s="20" t="s">
        <v>972</v>
      </c>
      <c r="B56" s="21">
        <v>890</v>
      </c>
      <c r="C56">
        <v>1991</v>
      </c>
      <c r="D56">
        <v>1991</v>
      </c>
      <c r="E56" s="2">
        <f t="shared" si="0"/>
        <v>1</v>
      </c>
    </row>
    <row r="57" spans="1:5" ht="12.75">
      <c r="A57" s="20" t="s">
        <v>1129</v>
      </c>
      <c r="B57" s="21">
        <v>891</v>
      </c>
      <c r="C57">
        <v>1991</v>
      </c>
      <c r="D57">
        <v>1992</v>
      </c>
      <c r="E57" s="2">
        <f t="shared" si="0"/>
        <v>2</v>
      </c>
    </row>
    <row r="58" spans="1:5" ht="12.75">
      <c r="A58" s="20" t="s">
        <v>985</v>
      </c>
      <c r="B58" s="21">
        <v>892</v>
      </c>
      <c r="C58">
        <v>1991</v>
      </c>
      <c r="D58">
        <v>1992</v>
      </c>
      <c r="E58" s="2">
        <f t="shared" si="0"/>
        <v>2</v>
      </c>
    </row>
    <row r="59" spans="1:5" ht="12.75">
      <c r="A59" s="20" t="s">
        <v>1151</v>
      </c>
      <c r="B59" s="21">
        <v>893</v>
      </c>
      <c r="C59">
        <v>1991</v>
      </c>
      <c r="D59">
        <v>1992</v>
      </c>
      <c r="E59" s="2">
        <f t="shared" si="0"/>
        <v>2</v>
      </c>
    </row>
    <row r="60" spans="1:5" ht="12.75">
      <c r="A60" s="20" t="s">
        <v>2548</v>
      </c>
      <c r="B60" s="21">
        <v>895</v>
      </c>
      <c r="C60">
        <v>1991</v>
      </c>
      <c r="D60">
        <v>1995</v>
      </c>
      <c r="E60" s="2">
        <f t="shared" si="0"/>
        <v>5</v>
      </c>
    </row>
    <row r="61" spans="1:5" ht="12.75">
      <c r="A61" s="20" t="s">
        <v>2441</v>
      </c>
      <c r="B61" s="21">
        <v>896</v>
      </c>
      <c r="C61">
        <v>1992</v>
      </c>
      <c r="D61">
        <v>1996</v>
      </c>
      <c r="E61" s="2">
        <f t="shared" si="0"/>
        <v>5</v>
      </c>
    </row>
    <row r="62" spans="1:5" ht="12.75">
      <c r="A62" s="20" t="s">
        <v>2322</v>
      </c>
      <c r="B62" s="21">
        <v>897</v>
      </c>
      <c r="C62">
        <v>1992</v>
      </c>
      <c r="D62">
        <v>1993</v>
      </c>
      <c r="E62" s="2">
        <f t="shared" si="0"/>
        <v>2</v>
      </c>
    </row>
    <row r="63" spans="1:5" ht="12.75">
      <c r="A63" s="20" t="s">
        <v>2440</v>
      </c>
      <c r="B63" s="21">
        <v>898</v>
      </c>
      <c r="C63">
        <v>1992</v>
      </c>
      <c r="D63">
        <v>1996</v>
      </c>
      <c r="E63" s="2">
        <f t="shared" si="0"/>
        <v>5</v>
      </c>
    </row>
    <row r="64" spans="1:5" ht="12.75">
      <c r="A64" s="20" t="s">
        <v>7</v>
      </c>
      <c r="B64" s="21">
        <v>1108</v>
      </c>
      <c r="C64">
        <v>1972</v>
      </c>
      <c r="D64">
        <v>1973</v>
      </c>
      <c r="E64" s="2">
        <f t="shared" si="0"/>
        <v>2</v>
      </c>
    </row>
    <row r="65" spans="1:5" ht="12.75">
      <c r="A65" s="20" t="s">
        <v>2331</v>
      </c>
      <c r="B65" s="21">
        <v>1110</v>
      </c>
      <c r="C65">
        <v>1973</v>
      </c>
      <c r="D65">
        <v>1976</v>
      </c>
      <c r="E65" s="2">
        <f t="shared" si="0"/>
        <v>4</v>
      </c>
    </row>
    <row r="66" spans="1:5" ht="12.75">
      <c r="A66" s="20" t="s">
        <v>1193</v>
      </c>
      <c r="B66" s="21">
        <v>1111</v>
      </c>
      <c r="C66">
        <v>1973</v>
      </c>
      <c r="D66">
        <v>1976</v>
      </c>
      <c r="E66" s="2">
        <f t="shared" si="0"/>
        <v>4</v>
      </c>
    </row>
    <row r="67" spans="1:5" ht="12.75">
      <c r="A67" s="20" t="s">
        <v>1407</v>
      </c>
      <c r="B67" s="21">
        <v>1112</v>
      </c>
      <c r="C67">
        <v>1973</v>
      </c>
      <c r="D67">
        <v>1976</v>
      </c>
      <c r="E67" s="2">
        <f t="shared" si="0"/>
        <v>4</v>
      </c>
    </row>
    <row r="68" spans="1:5" ht="12.75">
      <c r="A68" s="20" t="s">
        <v>2432</v>
      </c>
      <c r="B68" s="21">
        <v>1202</v>
      </c>
      <c r="C68">
        <v>2002</v>
      </c>
      <c r="D68">
        <v>2003</v>
      </c>
      <c r="E68" s="2">
        <f t="shared" si="0"/>
        <v>2</v>
      </c>
    </row>
    <row r="69" spans="1:5" ht="12.75">
      <c r="A69" s="20" t="s">
        <v>1116</v>
      </c>
      <c r="B69" s="21">
        <v>1203</v>
      </c>
      <c r="C69">
        <v>2002</v>
      </c>
      <c r="D69">
        <v>2003</v>
      </c>
      <c r="E69" s="2">
        <f aca="true" t="shared" si="1" ref="E69:E100">D69-C69+1</f>
        <v>2</v>
      </c>
    </row>
    <row r="70" spans="1:5" ht="12.75">
      <c r="A70" s="20" t="s">
        <v>2345</v>
      </c>
      <c r="B70" s="21">
        <v>1220</v>
      </c>
      <c r="C70">
        <v>1975</v>
      </c>
      <c r="D70">
        <v>1980</v>
      </c>
      <c r="E70" s="2">
        <f t="shared" si="1"/>
        <v>6</v>
      </c>
    </row>
    <row r="71" spans="1:6" ht="12.75">
      <c r="A71" s="20" t="s">
        <v>2162</v>
      </c>
      <c r="B71" s="21">
        <v>1231</v>
      </c>
      <c r="C71">
        <v>2002</v>
      </c>
      <c r="D71">
        <v>2003</v>
      </c>
      <c r="E71" s="2">
        <f t="shared" si="1"/>
        <v>2</v>
      </c>
      <c r="F71" t="s">
        <v>2165</v>
      </c>
    </row>
    <row r="72" spans="1:6" ht="12.75">
      <c r="A72" s="20" t="s">
        <v>19</v>
      </c>
      <c r="B72" s="21">
        <v>1232</v>
      </c>
      <c r="C72">
        <v>2002</v>
      </c>
      <c r="D72">
        <v>2003</v>
      </c>
      <c r="E72" s="2">
        <f t="shared" si="1"/>
        <v>2</v>
      </c>
      <c r="F72" t="s">
        <v>21</v>
      </c>
    </row>
    <row r="73" spans="1:6" ht="12.75">
      <c r="A73" s="20" t="s">
        <v>1112</v>
      </c>
      <c r="B73" s="21">
        <v>1233</v>
      </c>
      <c r="C73">
        <v>2002</v>
      </c>
      <c r="D73">
        <v>2003</v>
      </c>
      <c r="E73" s="2">
        <f t="shared" si="1"/>
        <v>2</v>
      </c>
      <c r="F73" t="s">
        <v>1113</v>
      </c>
    </row>
    <row r="74" spans="1:6" ht="12.75">
      <c r="A74" s="20" t="s">
        <v>796</v>
      </c>
      <c r="B74" s="21">
        <v>1234</v>
      </c>
      <c r="C74">
        <v>2002</v>
      </c>
      <c r="D74">
        <v>2003</v>
      </c>
      <c r="E74" s="2">
        <f t="shared" si="1"/>
        <v>2</v>
      </c>
      <c r="F74" t="s">
        <v>798</v>
      </c>
    </row>
    <row r="75" spans="1:6" ht="12.75">
      <c r="A75" s="20" t="s">
        <v>2536</v>
      </c>
      <c r="B75" s="21">
        <v>1235</v>
      </c>
      <c r="C75">
        <v>2002</v>
      </c>
      <c r="D75">
        <v>2003</v>
      </c>
      <c r="E75" s="2">
        <f t="shared" si="1"/>
        <v>2</v>
      </c>
      <c r="F75" t="s">
        <v>2537</v>
      </c>
    </row>
    <row r="76" spans="1:6" ht="12.75">
      <c r="A76" s="20" t="s">
        <v>1395</v>
      </c>
      <c r="B76" s="21">
        <v>1236</v>
      </c>
      <c r="C76">
        <v>2002</v>
      </c>
      <c r="D76">
        <v>2003</v>
      </c>
      <c r="E76" s="2">
        <f t="shared" si="1"/>
        <v>2</v>
      </c>
      <c r="F76" t="s">
        <v>1396</v>
      </c>
    </row>
    <row r="77" spans="1:6" ht="12.75">
      <c r="A77" s="20" t="s">
        <v>2422</v>
      </c>
      <c r="B77" s="21">
        <v>1237</v>
      </c>
      <c r="C77">
        <v>2002</v>
      </c>
      <c r="D77">
        <v>2003</v>
      </c>
      <c r="E77" s="2">
        <f t="shared" si="1"/>
        <v>2</v>
      </c>
      <c r="F77" t="s">
        <v>2423</v>
      </c>
    </row>
    <row r="78" spans="1:6" ht="12.75">
      <c r="A78" s="20" t="s">
        <v>1133</v>
      </c>
      <c r="B78" s="21">
        <v>1245</v>
      </c>
      <c r="C78">
        <v>2003</v>
      </c>
      <c r="D78">
        <v>2003</v>
      </c>
      <c r="E78" s="2">
        <f t="shared" si="1"/>
        <v>1</v>
      </c>
      <c r="F78" t="s">
        <v>1134</v>
      </c>
    </row>
    <row r="79" spans="1:6" ht="12.75">
      <c r="A79" s="20" t="s">
        <v>1023</v>
      </c>
      <c r="B79" s="21">
        <v>1246</v>
      </c>
      <c r="C79">
        <v>2003</v>
      </c>
      <c r="D79">
        <v>2003</v>
      </c>
      <c r="E79" s="2">
        <f t="shared" si="1"/>
        <v>1</v>
      </c>
      <c r="F79" t="s">
        <v>1024</v>
      </c>
    </row>
    <row r="80" spans="1:6" ht="12.75">
      <c r="A80" s="20" t="s">
        <v>2495</v>
      </c>
      <c r="B80" s="21">
        <v>1247</v>
      </c>
      <c r="C80">
        <v>2003</v>
      </c>
      <c r="D80">
        <v>2003</v>
      </c>
      <c r="E80" s="2">
        <f t="shared" si="1"/>
        <v>1</v>
      </c>
      <c r="F80" t="s">
        <v>2496</v>
      </c>
    </row>
    <row r="81" spans="1:6" ht="12.75">
      <c r="A81" s="20" t="s">
        <v>2490</v>
      </c>
      <c r="B81" s="21">
        <v>1248</v>
      </c>
      <c r="C81">
        <v>2003</v>
      </c>
      <c r="D81">
        <v>2003</v>
      </c>
      <c r="E81" s="2">
        <f t="shared" si="1"/>
        <v>1</v>
      </c>
      <c r="F81" t="s">
        <v>2493</v>
      </c>
    </row>
    <row r="82" spans="1:6" ht="12.75">
      <c r="A82" s="20" t="s">
        <v>814</v>
      </c>
      <c r="B82" s="21">
        <v>1258</v>
      </c>
      <c r="C82">
        <v>1998</v>
      </c>
      <c r="D82">
        <v>1998</v>
      </c>
      <c r="E82" s="2">
        <f t="shared" si="1"/>
        <v>1</v>
      </c>
      <c r="F82" t="s">
        <v>815</v>
      </c>
    </row>
    <row r="83" spans="1:6" ht="12.75">
      <c r="A83" s="20" t="s">
        <v>1262</v>
      </c>
      <c r="B83" s="21">
        <v>1259</v>
      </c>
      <c r="C83">
        <v>2002</v>
      </c>
      <c r="D83">
        <v>2002</v>
      </c>
      <c r="E83" s="2">
        <f t="shared" si="1"/>
        <v>1</v>
      </c>
      <c r="F83" t="s">
        <v>1264</v>
      </c>
    </row>
    <row r="84" spans="1:5" ht="12.75">
      <c r="A84" s="20" t="s">
        <v>2536</v>
      </c>
      <c r="B84" s="21">
        <v>1260</v>
      </c>
      <c r="C84">
        <v>2002</v>
      </c>
      <c r="D84">
        <v>2003</v>
      </c>
      <c r="E84" s="2">
        <f t="shared" si="1"/>
        <v>2</v>
      </c>
    </row>
    <row r="85" spans="1:5" ht="12.75">
      <c r="A85" s="20" t="s">
        <v>2160</v>
      </c>
      <c r="B85" s="21">
        <v>1261</v>
      </c>
      <c r="C85">
        <v>2002</v>
      </c>
      <c r="D85">
        <v>2003</v>
      </c>
      <c r="E85" s="2">
        <f t="shared" si="1"/>
        <v>2</v>
      </c>
    </row>
    <row r="86" spans="1:5" ht="12.75">
      <c r="A86" s="20" t="s">
        <v>2247</v>
      </c>
      <c r="B86" s="21">
        <v>1262</v>
      </c>
      <c r="C86">
        <v>2002</v>
      </c>
      <c r="D86">
        <v>2003</v>
      </c>
      <c r="E86" s="2">
        <f t="shared" si="1"/>
        <v>2</v>
      </c>
    </row>
    <row r="87" spans="1:5" ht="12.75">
      <c r="A87" s="20" t="s">
        <v>8</v>
      </c>
      <c r="B87" s="21">
        <v>1265</v>
      </c>
      <c r="C87">
        <v>1974</v>
      </c>
      <c r="D87">
        <v>1985</v>
      </c>
      <c r="E87" s="2">
        <f t="shared" si="1"/>
        <v>12</v>
      </c>
    </row>
    <row r="88" spans="1:5" ht="12.75">
      <c r="A88" s="20" t="s">
        <v>2221</v>
      </c>
      <c r="B88" s="21">
        <v>1266</v>
      </c>
      <c r="C88">
        <v>1974</v>
      </c>
      <c r="D88">
        <v>1976</v>
      </c>
      <c r="E88" s="2">
        <f t="shared" si="1"/>
        <v>3</v>
      </c>
    </row>
    <row r="89" spans="1:5" ht="12.75">
      <c r="A89" s="20" t="s">
        <v>2359</v>
      </c>
      <c r="B89" s="21">
        <v>1267</v>
      </c>
      <c r="C89">
        <v>1974</v>
      </c>
      <c r="D89">
        <v>1981</v>
      </c>
      <c r="E89" s="2">
        <f t="shared" si="1"/>
        <v>8</v>
      </c>
    </row>
    <row r="90" spans="1:5" ht="12.75">
      <c r="A90" s="20" t="s">
        <v>2357</v>
      </c>
      <c r="B90" s="21">
        <v>1268</v>
      </c>
      <c r="C90">
        <v>1974</v>
      </c>
      <c r="D90">
        <v>1983</v>
      </c>
      <c r="E90" s="2">
        <f t="shared" si="1"/>
        <v>10</v>
      </c>
    </row>
    <row r="91" spans="1:6" ht="12.75">
      <c r="A91" s="20" t="s">
        <v>2353</v>
      </c>
      <c r="B91" s="21">
        <v>1269</v>
      </c>
      <c r="C91">
        <v>1975</v>
      </c>
      <c r="D91">
        <v>1983</v>
      </c>
      <c r="E91" s="2">
        <f t="shared" si="1"/>
        <v>9</v>
      </c>
      <c r="F91" t="s">
        <v>2354</v>
      </c>
    </row>
    <row r="92" spans="1:6" ht="12.75">
      <c r="A92" s="20" t="s">
        <v>2353</v>
      </c>
      <c r="B92" s="21">
        <v>1269</v>
      </c>
      <c r="C92">
        <v>1993</v>
      </c>
      <c r="D92">
        <v>1993</v>
      </c>
      <c r="E92" s="2">
        <f t="shared" si="1"/>
        <v>1</v>
      </c>
      <c r="F92" t="s">
        <v>2343</v>
      </c>
    </row>
    <row r="93" spans="1:5" ht="12.75">
      <c r="A93" s="20" t="s">
        <v>1236</v>
      </c>
      <c r="B93" s="21">
        <v>1270</v>
      </c>
      <c r="C93">
        <v>1975</v>
      </c>
      <c r="D93">
        <v>1984</v>
      </c>
      <c r="E93" s="2">
        <f t="shared" si="1"/>
        <v>10</v>
      </c>
    </row>
    <row r="94" spans="1:5" ht="12.75">
      <c r="A94" s="20" t="s">
        <v>1296</v>
      </c>
      <c r="B94" s="21">
        <v>1271</v>
      </c>
      <c r="C94">
        <v>1975</v>
      </c>
      <c r="D94">
        <v>1980</v>
      </c>
      <c r="E94" s="2">
        <f t="shared" si="1"/>
        <v>6</v>
      </c>
    </row>
    <row r="95" spans="1:5" ht="12.75">
      <c r="A95" s="20" t="s">
        <v>1343</v>
      </c>
      <c r="B95" s="21">
        <v>1272</v>
      </c>
      <c r="C95">
        <v>1975</v>
      </c>
      <c r="D95">
        <v>1976</v>
      </c>
      <c r="E95" s="2">
        <f t="shared" si="1"/>
        <v>2</v>
      </c>
    </row>
    <row r="96" spans="1:5" ht="12.75">
      <c r="A96" s="20" t="s">
        <v>817</v>
      </c>
      <c r="B96" s="21">
        <v>1273</v>
      </c>
      <c r="C96">
        <v>1975</v>
      </c>
      <c r="D96">
        <v>1982</v>
      </c>
      <c r="E96" s="2">
        <f t="shared" si="1"/>
        <v>8</v>
      </c>
    </row>
    <row r="97" spans="1:5" ht="12.75">
      <c r="A97" s="20" t="s">
        <v>978</v>
      </c>
      <c r="B97" s="21">
        <v>1274</v>
      </c>
      <c r="C97">
        <v>1975</v>
      </c>
      <c r="D97">
        <v>1979</v>
      </c>
      <c r="E97" s="2">
        <f t="shared" si="1"/>
        <v>5</v>
      </c>
    </row>
    <row r="98" spans="1:6" ht="12.75">
      <c r="A98" s="20" t="s">
        <v>978</v>
      </c>
      <c r="B98" s="21">
        <v>1274</v>
      </c>
      <c r="C98">
        <v>1992</v>
      </c>
      <c r="D98">
        <v>1996</v>
      </c>
      <c r="E98" s="2">
        <f t="shared" si="1"/>
        <v>5</v>
      </c>
      <c r="F98" t="s">
        <v>979</v>
      </c>
    </row>
    <row r="99" spans="1:6" ht="12.75">
      <c r="A99" s="20" t="s">
        <v>194</v>
      </c>
      <c r="B99" s="21">
        <v>1275</v>
      </c>
      <c r="C99">
        <v>1992</v>
      </c>
      <c r="D99">
        <v>1996</v>
      </c>
      <c r="E99" s="2">
        <f t="shared" si="1"/>
        <v>5</v>
      </c>
      <c r="F99" t="s">
        <v>979</v>
      </c>
    </row>
    <row r="100" spans="1:5" ht="12.75">
      <c r="A100" s="20" t="s">
        <v>196</v>
      </c>
      <c r="B100" s="21">
        <v>1275</v>
      </c>
      <c r="C100">
        <v>1975</v>
      </c>
      <c r="D100">
        <v>1979</v>
      </c>
      <c r="E100" s="2">
        <f t="shared" si="1"/>
        <v>5</v>
      </c>
    </row>
    <row r="101" spans="1:5" ht="12.75">
      <c r="A101" s="20" t="s">
        <v>818</v>
      </c>
      <c r="B101" s="21">
        <v>1276</v>
      </c>
      <c r="C101">
        <v>1976</v>
      </c>
      <c r="D101">
        <v>1982</v>
      </c>
      <c r="E101" s="2">
        <f>D101-C101+1</f>
        <v>7</v>
      </c>
    </row>
    <row r="102" spans="1:6" ht="12.75">
      <c r="A102" s="20" t="s">
        <v>194</v>
      </c>
      <c r="B102" s="21">
        <v>1276</v>
      </c>
      <c r="E102" s="2" t="s">
        <v>810</v>
      </c>
      <c r="F102" t="s">
        <v>195</v>
      </c>
    </row>
    <row r="103" spans="1:5" ht="12.75">
      <c r="A103" s="20" t="s">
        <v>960</v>
      </c>
      <c r="B103" s="21">
        <v>1277</v>
      </c>
      <c r="C103">
        <v>1976</v>
      </c>
      <c r="D103">
        <v>1983</v>
      </c>
      <c r="E103" s="2">
        <f aca="true" t="shared" si="2" ref="E103:E166">D103-C103+1</f>
        <v>8</v>
      </c>
    </row>
    <row r="104" spans="1:5" ht="12.75">
      <c r="A104" s="20" t="s">
        <v>1334</v>
      </c>
      <c r="B104" s="21">
        <v>1278</v>
      </c>
      <c r="C104">
        <v>1976</v>
      </c>
      <c r="D104">
        <v>1983</v>
      </c>
      <c r="E104" s="2">
        <f t="shared" si="2"/>
        <v>8</v>
      </c>
    </row>
    <row r="105" spans="1:5" ht="12.75">
      <c r="A105" s="20" t="s">
        <v>1235</v>
      </c>
      <c r="B105" s="21">
        <v>1279</v>
      </c>
      <c r="C105">
        <v>1976</v>
      </c>
      <c r="D105">
        <v>1980</v>
      </c>
      <c r="E105" s="2">
        <f t="shared" si="2"/>
        <v>5</v>
      </c>
    </row>
    <row r="106" spans="1:5" ht="12.75">
      <c r="A106" s="20" t="s">
        <v>1109</v>
      </c>
      <c r="B106" s="21">
        <v>1280</v>
      </c>
      <c r="C106">
        <v>1976</v>
      </c>
      <c r="D106">
        <v>1980</v>
      </c>
      <c r="E106" s="2">
        <f t="shared" si="2"/>
        <v>5</v>
      </c>
    </row>
    <row r="107" spans="1:5" ht="12.75">
      <c r="A107" s="20" t="s">
        <v>803</v>
      </c>
      <c r="B107" s="21">
        <v>1281</v>
      </c>
      <c r="C107">
        <v>1976</v>
      </c>
      <c r="D107">
        <v>1980</v>
      </c>
      <c r="E107" s="2">
        <f t="shared" si="2"/>
        <v>5</v>
      </c>
    </row>
    <row r="108" spans="1:5" ht="12.75">
      <c r="A108" s="20" t="s">
        <v>1126</v>
      </c>
      <c r="B108" s="21">
        <v>1282</v>
      </c>
      <c r="C108">
        <v>1976</v>
      </c>
      <c r="D108">
        <v>1981</v>
      </c>
      <c r="E108" s="2">
        <f t="shared" si="2"/>
        <v>6</v>
      </c>
    </row>
    <row r="109" spans="1:5" ht="12.75">
      <c r="A109" s="20" t="s">
        <v>71</v>
      </c>
      <c r="B109" s="21">
        <v>1283</v>
      </c>
      <c r="C109">
        <v>1976</v>
      </c>
      <c r="D109">
        <v>1980</v>
      </c>
      <c r="E109" s="2">
        <f t="shared" si="2"/>
        <v>5</v>
      </c>
    </row>
    <row r="110" spans="1:5" ht="12.75">
      <c r="A110" s="20" t="s">
        <v>163</v>
      </c>
      <c r="B110" s="21">
        <v>1284</v>
      </c>
      <c r="C110">
        <v>1976</v>
      </c>
      <c r="D110">
        <v>1998</v>
      </c>
      <c r="E110" s="2">
        <f t="shared" si="2"/>
        <v>23</v>
      </c>
    </row>
    <row r="111" spans="1:5" ht="12.75">
      <c r="A111" s="20" t="s">
        <v>1460</v>
      </c>
      <c r="B111" s="21">
        <v>1285</v>
      </c>
      <c r="C111">
        <v>1977</v>
      </c>
      <c r="D111">
        <v>1982</v>
      </c>
      <c r="E111" s="2">
        <f t="shared" si="2"/>
        <v>6</v>
      </c>
    </row>
    <row r="112" spans="1:5" ht="12.75">
      <c r="A112" s="20" t="s">
        <v>6</v>
      </c>
      <c r="B112" s="21">
        <v>1286</v>
      </c>
      <c r="C112">
        <v>1977</v>
      </c>
      <c r="D112">
        <v>1982</v>
      </c>
      <c r="E112" s="2">
        <f t="shared" si="2"/>
        <v>6</v>
      </c>
    </row>
    <row r="113" spans="1:5" ht="12.75">
      <c r="A113" s="20" t="s">
        <v>2320</v>
      </c>
      <c r="B113" s="21">
        <v>1287</v>
      </c>
      <c r="C113">
        <v>1977</v>
      </c>
      <c r="D113">
        <v>1981</v>
      </c>
      <c r="E113" s="2">
        <f t="shared" si="2"/>
        <v>5</v>
      </c>
    </row>
    <row r="114" spans="1:5" ht="12.75">
      <c r="A114" s="20" t="s">
        <v>190</v>
      </c>
      <c r="B114" s="21">
        <v>1288</v>
      </c>
      <c r="C114">
        <v>1977</v>
      </c>
      <c r="D114">
        <v>1980</v>
      </c>
      <c r="E114" s="2">
        <f t="shared" si="2"/>
        <v>4</v>
      </c>
    </row>
    <row r="115" spans="1:5" ht="12.75">
      <c r="A115" s="20" t="s">
        <v>1255</v>
      </c>
      <c r="B115" s="21">
        <v>1289</v>
      </c>
      <c r="C115">
        <v>1977</v>
      </c>
      <c r="D115">
        <v>1982</v>
      </c>
      <c r="E115" s="2">
        <f t="shared" si="2"/>
        <v>6</v>
      </c>
    </row>
    <row r="116" spans="1:5" ht="12.75">
      <c r="A116" s="20" t="s">
        <v>2534</v>
      </c>
      <c r="B116" s="21">
        <v>1290</v>
      </c>
      <c r="C116">
        <v>1977</v>
      </c>
      <c r="D116">
        <v>1983</v>
      </c>
      <c r="E116" s="2">
        <f t="shared" si="2"/>
        <v>7</v>
      </c>
    </row>
    <row r="117" spans="1:5" ht="12.75">
      <c r="A117" s="20" t="s">
        <v>2348</v>
      </c>
      <c r="B117" s="21">
        <v>1291</v>
      </c>
      <c r="C117">
        <v>1977</v>
      </c>
      <c r="D117">
        <v>1980</v>
      </c>
      <c r="E117" s="2">
        <f t="shared" si="2"/>
        <v>4</v>
      </c>
    </row>
    <row r="118" spans="1:5" ht="12.75">
      <c r="A118" s="20" t="s">
        <v>1388</v>
      </c>
      <c r="B118" s="21">
        <v>1292</v>
      </c>
      <c r="C118">
        <v>1978</v>
      </c>
      <c r="D118">
        <v>2003</v>
      </c>
      <c r="E118" s="2">
        <f t="shared" si="2"/>
        <v>26</v>
      </c>
    </row>
    <row r="119" spans="1:5" ht="12.75">
      <c r="A119" s="20" t="s">
        <v>1017</v>
      </c>
      <c r="B119" s="21">
        <v>1293</v>
      </c>
      <c r="C119">
        <v>1978</v>
      </c>
      <c r="D119">
        <v>1982</v>
      </c>
      <c r="E119" s="2">
        <f t="shared" si="2"/>
        <v>5</v>
      </c>
    </row>
    <row r="120" spans="1:5" ht="12.75">
      <c r="A120" s="20" t="s">
        <v>2235</v>
      </c>
      <c r="B120" s="21">
        <v>1294</v>
      </c>
      <c r="C120">
        <v>1978</v>
      </c>
      <c r="D120">
        <v>1984</v>
      </c>
      <c r="E120" s="2">
        <f t="shared" si="2"/>
        <v>7</v>
      </c>
    </row>
    <row r="121" spans="1:5" ht="12.75">
      <c r="A121" s="20" t="s">
        <v>2362</v>
      </c>
      <c r="B121" s="21">
        <v>1295</v>
      </c>
      <c r="C121">
        <v>1978</v>
      </c>
      <c r="D121">
        <v>1998</v>
      </c>
      <c r="E121" s="2">
        <f t="shared" si="2"/>
        <v>21</v>
      </c>
    </row>
    <row r="122" spans="1:6" ht="12.75">
      <c r="A122" s="20" t="s">
        <v>2362</v>
      </c>
      <c r="B122" s="21">
        <v>1295</v>
      </c>
      <c r="C122">
        <v>2001</v>
      </c>
      <c r="D122">
        <v>2003</v>
      </c>
      <c r="E122" s="2">
        <f t="shared" si="2"/>
        <v>3</v>
      </c>
      <c r="F122" t="s">
        <v>1019</v>
      </c>
    </row>
    <row r="123" spans="1:5" ht="12.75">
      <c r="A123" s="20" t="s">
        <v>1308</v>
      </c>
      <c r="B123" s="21">
        <v>1296</v>
      </c>
      <c r="C123">
        <v>1978</v>
      </c>
      <c r="D123">
        <v>1982</v>
      </c>
      <c r="E123" s="2">
        <f t="shared" si="2"/>
        <v>5</v>
      </c>
    </row>
    <row r="124" spans="1:5" ht="12.75">
      <c r="A124" s="20" t="s">
        <v>2546</v>
      </c>
      <c r="B124" s="21">
        <v>1297</v>
      </c>
      <c r="C124">
        <v>1978</v>
      </c>
      <c r="D124">
        <v>1980</v>
      </c>
      <c r="E124" s="2">
        <f t="shared" si="2"/>
        <v>3</v>
      </c>
    </row>
    <row r="125" spans="1:6" ht="12.75">
      <c r="A125" s="20" t="s">
        <v>1402</v>
      </c>
      <c r="B125" s="21">
        <v>1298</v>
      </c>
      <c r="C125">
        <v>1978</v>
      </c>
      <c r="D125">
        <v>1980</v>
      </c>
      <c r="E125" s="2">
        <f t="shared" si="2"/>
        <v>3</v>
      </c>
      <c r="F125" t="s">
        <v>1404</v>
      </c>
    </row>
    <row r="126" spans="1:6" ht="12.75">
      <c r="A126" s="20" t="s">
        <v>51</v>
      </c>
      <c r="B126" s="21">
        <v>1299</v>
      </c>
      <c r="C126">
        <v>1978</v>
      </c>
      <c r="D126">
        <v>1980</v>
      </c>
      <c r="E126" s="2">
        <f t="shared" si="2"/>
        <v>3</v>
      </c>
      <c r="F126" t="s">
        <v>52</v>
      </c>
    </row>
    <row r="127" spans="1:5" ht="12.75">
      <c r="A127" s="20" t="s">
        <v>1027</v>
      </c>
      <c r="B127" s="21">
        <v>1300</v>
      </c>
      <c r="C127">
        <v>2002</v>
      </c>
      <c r="D127">
        <v>2003</v>
      </c>
      <c r="E127" s="2">
        <f t="shared" si="2"/>
        <v>2</v>
      </c>
    </row>
    <row r="128" spans="1:5" ht="12.75">
      <c r="A128" s="20" t="s">
        <v>1138</v>
      </c>
      <c r="B128" s="21">
        <v>1301</v>
      </c>
      <c r="C128">
        <v>1978</v>
      </c>
      <c r="D128">
        <v>1980</v>
      </c>
      <c r="E128" s="2">
        <f t="shared" si="2"/>
        <v>3</v>
      </c>
    </row>
    <row r="129" spans="1:5" ht="12.75">
      <c r="A129" s="20" t="s">
        <v>22</v>
      </c>
      <c r="B129" s="21">
        <v>1301</v>
      </c>
      <c r="C129">
        <v>2002</v>
      </c>
      <c r="D129">
        <v>2003</v>
      </c>
      <c r="E129" s="2">
        <f t="shared" si="2"/>
        <v>2</v>
      </c>
    </row>
    <row r="130" spans="1:5" ht="12.75">
      <c r="A130" s="20" t="s">
        <v>2223</v>
      </c>
      <c r="B130" s="21">
        <v>1302</v>
      </c>
      <c r="C130">
        <v>2002</v>
      </c>
      <c r="D130">
        <v>2003</v>
      </c>
      <c r="E130" s="2">
        <f t="shared" si="2"/>
        <v>2</v>
      </c>
    </row>
    <row r="131" spans="1:5" ht="12.75">
      <c r="A131" s="20" t="s">
        <v>2360</v>
      </c>
      <c r="B131" s="21">
        <v>1302</v>
      </c>
      <c r="C131">
        <v>1978</v>
      </c>
      <c r="D131">
        <v>1980</v>
      </c>
      <c r="E131" s="2">
        <f t="shared" si="2"/>
        <v>3</v>
      </c>
    </row>
    <row r="132" spans="1:6" ht="12.75">
      <c r="A132" s="20" t="s">
        <v>2236</v>
      </c>
      <c r="B132" s="21">
        <v>1310</v>
      </c>
      <c r="C132">
        <v>1979</v>
      </c>
      <c r="D132">
        <v>1979</v>
      </c>
      <c r="E132" s="2">
        <f t="shared" si="2"/>
        <v>1</v>
      </c>
      <c r="F132" t="s">
        <v>2237</v>
      </c>
    </row>
    <row r="133" spans="1:6" ht="12.75">
      <c r="A133" s="20" t="s">
        <v>982</v>
      </c>
      <c r="B133" s="21">
        <v>1311</v>
      </c>
      <c r="C133">
        <v>1979</v>
      </c>
      <c r="D133">
        <v>1979</v>
      </c>
      <c r="E133" s="2">
        <f t="shared" si="2"/>
        <v>1</v>
      </c>
      <c r="F133" t="s">
        <v>2237</v>
      </c>
    </row>
    <row r="134" spans="1:6" ht="12.75">
      <c r="A134" s="20" t="s">
        <v>2255</v>
      </c>
      <c r="B134" s="21">
        <v>1313</v>
      </c>
      <c r="C134">
        <v>1979</v>
      </c>
      <c r="D134">
        <v>1979</v>
      </c>
      <c r="E134" s="2">
        <f t="shared" si="2"/>
        <v>1</v>
      </c>
      <c r="F134" t="s">
        <v>2254</v>
      </c>
    </row>
    <row r="135" spans="1:6" ht="12.75">
      <c r="A135" s="20" t="s">
        <v>1341</v>
      </c>
      <c r="B135" s="21">
        <v>1314</v>
      </c>
      <c r="C135">
        <v>1979</v>
      </c>
      <c r="D135">
        <v>1979</v>
      </c>
      <c r="E135" s="2">
        <f t="shared" si="2"/>
        <v>1</v>
      </c>
      <c r="F135" t="s">
        <v>1342</v>
      </c>
    </row>
    <row r="136" spans="1:6" ht="12.75">
      <c r="A136" s="20" t="s">
        <v>1339</v>
      </c>
      <c r="B136" s="21">
        <v>1318</v>
      </c>
      <c r="C136">
        <v>1979</v>
      </c>
      <c r="D136">
        <v>1979</v>
      </c>
      <c r="E136" s="2">
        <f t="shared" si="2"/>
        <v>1</v>
      </c>
      <c r="F136" t="s">
        <v>1340</v>
      </c>
    </row>
    <row r="137" spans="1:5" ht="12.75">
      <c r="A137" s="20" t="s">
        <v>13</v>
      </c>
      <c r="B137" s="21">
        <v>1320</v>
      </c>
      <c r="C137">
        <v>1979</v>
      </c>
      <c r="D137">
        <v>1983</v>
      </c>
      <c r="E137" s="2">
        <f t="shared" si="2"/>
        <v>5</v>
      </c>
    </row>
    <row r="138" spans="1:6" ht="12.75">
      <c r="A138" s="20" t="s">
        <v>2351</v>
      </c>
      <c r="B138" s="21">
        <v>1321</v>
      </c>
      <c r="C138">
        <v>1979</v>
      </c>
      <c r="D138">
        <v>1985</v>
      </c>
      <c r="E138" s="2">
        <f t="shared" si="2"/>
        <v>7</v>
      </c>
      <c r="F138" t="s">
        <v>2352</v>
      </c>
    </row>
    <row r="139" spans="1:5" ht="12.75">
      <c r="A139" s="20" t="s">
        <v>2268</v>
      </c>
      <c r="B139" s="21">
        <v>1322</v>
      </c>
      <c r="C139">
        <v>1979</v>
      </c>
      <c r="D139">
        <v>1983</v>
      </c>
      <c r="E139" s="2">
        <f t="shared" si="2"/>
        <v>5</v>
      </c>
    </row>
    <row r="140" spans="1:5" ht="12.75">
      <c r="A140" s="20" t="s">
        <v>15</v>
      </c>
      <c r="B140" s="21">
        <v>1323</v>
      </c>
      <c r="C140">
        <v>1979</v>
      </c>
      <c r="D140">
        <v>1983</v>
      </c>
      <c r="E140" s="2">
        <f t="shared" si="2"/>
        <v>5</v>
      </c>
    </row>
    <row r="141" spans="1:5" ht="12.75">
      <c r="A141" s="20" t="s">
        <v>1128</v>
      </c>
      <c r="B141" s="21">
        <v>1324</v>
      </c>
      <c r="C141">
        <v>1979</v>
      </c>
      <c r="D141">
        <v>1984</v>
      </c>
      <c r="E141" s="2">
        <f t="shared" si="2"/>
        <v>6</v>
      </c>
    </row>
    <row r="142" spans="1:5" ht="12.75">
      <c r="A142" s="20" t="s">
        <v>927</v>
      </c>
      <c r="B142" s="21">
        <v>1325</v>
      </c>
      <c r="C142">
        <v>1979</v>
      </c>
      <c r="D142">
        <v>1982</v>
      </c>
      <c r="E142" s="2">
        <f t="shared" si="2"/>
        <v>4</v>
      </c>
    </row>
    <row r="143" spans="1:5" ht="12.75">
      <c r="A143" s="20" t="s">
        <v>2238</v>
      </c>
      <c r="B143" s="21">
        <v>1326</v>
      </c>
      <c r="C143">
        <v>1979</v>
      </c>
      <c r="D143">
        <v>1983</v>
      </c>
      <c r="E143" s="2">
        <f t="shared" si="2"/>
        <v>5</v>
      </c>
    </row>
    <row r="144" spans="1:5" ht="12.75">
      <c r="A144" s="20" t="s">
        <v>2153</v>
      </c>
      <c r="B144" s="21">
        <v>1327</v>
      </c>
      <c r="C144">
        <v>1979</v>
      </c>
      <c r="D144">
        <v>1991</v>
      </c>
      <c r="E144" s="2">
        <f t="shared" si="2"/>
        <v>13</v>
      </c>
    </row>
    <row r="145" spans="1:6" ht="12.75">
      <c r="A145" s="20" t="s">
        <v>2153</v>
      </c>
      <c r="B145" s="21">
        <v>1327</v>
      </c>
      <c r="C145">
        <v>1993</v>
      </c>
      <c r="D145">
        <v>1998</v>
      </c>
      <c r="E145" s="2">
        <f t="shared" si="2"/>
        <v>6</v>
      </c>
      <c r="F145" t="s">
        <v>2154</v>
      </c>
    </row>
    <row r="146" spans="1:5" ht="12.75">
      <c r="A146" s="20" t="s">
        <v>977</v>
      </c>
      <c r="B146" s="21">
        <v>1328</v>
      </c>
      <c r="C146">
        <v>1979</v>
      </c>
      <c r="D146">
        <v>1986</v>
      </c>
      <c r="E146" s="2">
        <f t="shared" si="2"/>
        <v>8</v>
      </c>
    </row>
    <row r="147" spans="1:5" ht="12.75">
      <c r="A147" s="20" t="s">
        <v>2453</v>
      </c>
      <c r="B147" s="21">
        <v>1329</v>
      </c>
      <c r="C147">
        <v>1979</v>
      </c>
      <c r="D147">
        <v>1981</v>
      </c>
      <c r="E147" s="2">
        <f t="shared" si="2"/>
        <v>3</v>
      </c>
    </row>
    <row r="148" spans="1:5" ht="12.75">
      <c r="A148" s="20" t="s">
        <v>2224</v>
      </c>
      <c r="B148" s="21">
        <v>1330</v>
      </c>
      <c r="C148">
        <v>1980</v>
      </c>
      <c r="D148">
        <v>1985</v>
      </c>
      <c r="E148" s="2">
        <f t="shared" si="2"/>
        <v>6</v>
      </c>
    </row>
    <row r="149" spans="1:5" ht="12.75">
      <c r="A149" s="20" t="s">
        <v>2356</v>
      </c>
      <c r="B149" s="21">
        <v>1331</v>
      </c>
      <c r="C149">
        <v>1980</v>
      </c>
      <c r="D149">
        <v>1984</v>
      </c>
      <c r="E149" s="2">
        <f t="shared" si="2"/>
        <v>5</v>
      </c>
    </row>
    <row r="150" spans="1:5" ht="12.75">
      <c r="A150" s="20" t="s">
        <v>1187</v>
      </c>
      <c r="B150" s="21">
        <v>1332</v>
      </c>
      <c r="C150">
        <v>1980</v>
      </c>
      <c r="D150">
        <v>1983</v>
      </c>
      <c r="E150" s="2">
        <f t="shared" si="2"/>
        <v>4</v>
      </c>
    </row>
    <row r="151" spans="1:5" ht="12.75">
      <c r="A151" s="20" t="s">
        <v>2503</v>
      </c>
      <c r="B151" s="21">
        <v>1333</v>
      </c>
      <c r="C151">
        <v>1980</v>
      </c>
      <c r="D151">
        <v>1988</v>
      </c>
      <c r="E151" s="2">
        <f t="shared" si="2"/>
        <v>9</v>
      </c>
    </row>
    <row r="152" spans="1:5" ht="12.75">
      <c r="A152" s="20" t="s">
        <v>2538</v>
      </c>
      <c r="B152" s="21">
        <v>1334</v>
      </c>
      <c r="C152">
        <v>1980</v>
      </c>
      <c r="D152">
        <v>1984</v>
      </c>
      <c r="E152" s="2">
        <f t="shared" si="2"/>
        <v>5</v>
      </c>
    </row>
    <row r="153" spans="1:5" ht="12.75">
      <c r="A153" s="20" t="s">
        <v>1026</v>
      </c>
      <c r="B153" s="21">
        <v>1335</v>
      </c>
      <c r="C153">
        <v>1980</v>
      </c>
      <c r="D153">
        <v>1985</v>
      </c>
      <c r="E153" s="2">
        <f t="shared" si="2"/>
        <v>6</v>
      </c>
    </row>
    <row r="154" spans="1:5" ht="12.75">
      <c r="A154" s="20" t="s">
        <v>1029</v>
      </c>
      <c r="B154" s="21">
        <v>1336</v>
      </c>
      <c r="C154">
        <v>1980</v>
      </c>
      <c r="D154">
        <v>1985</v>
      </c>
      <c r="E154" s="2">
        <f t="shared" si="2"/>
        <v>6</v>
      </c>
    </row>
    <row r="155" spans="1:5" ht="12.75">
      <c r="A155" s="20" t="s">
        <v>165</v>
      </c>
      <c r="B155" s="21">
        <v>1337</v>
      </c>
      <c r="C155">
        <v>1980</v>
      </c>
      <c r="D155">
        <v>1981</v>
      </c>
      <c r="E155" s="2">
        <f t="shared" si="2"/>
        <v>2</v>
      </c>
    </row>
    <row r="156" spans="1:5" ht="12.75">
      <c r="A156" s="20" t="s">
        <v>167</v>
      </c>
      <c r="B156" s="21">
        <v>1338</v>
      </c>
      <c r="C156">
        <v>1980</v>
      </c>
      <c r="D156">
        <v>1981</v>
      </c>
      <c r="E156" s="2">
        <f t="shared" si="2"/>
        <v>2</v>
      </c>
    </row>
    <row r="157" spans="1:5" ht="12.75">
      <c r="A157" s="20" t="s">
        <v>1079</v>
      </c>
      <c r="B157" s="21">
        <v>1339</v>
      </c>
      <c r="C157">
        <v>1980</v>
      </c>
      <c r="D157">
        <v>1981</v>
      </c>
      <c r="E157" s="2">
        <f t="shared" si="2"/>
        <v>2</v>
      </c>
    </row>
    <row r="158" spans="1:5" ht="12.75">
      <c r="A158" s="20" t="s">
        <v>104</v>
      </c>
      <c r="B158" s="21">
        <v>1340</v>
      </c>
      <c r="C158">
        <v>1980</v>
      </c>
      <c r="D158">
        <v>1981</v>
      </c>
      <c r="E158" s="2">
        <f t="shared" si="2"/>
        <v>2</v>
      </c>
    </row>
    <row r="159" spans="1:5" ht="12.75">
      <c r="A159" s="20" t="s">
        <v>1390</v>
      </c>
      <c r="B159" s="21">
        <v>1341</v>
      </c>
      <c r="C159">
        <v>1980</v>
      </c>
      <c r="D159">
        <v>1981</v>
      </c>
      <c r="E159" s="2">
        <f t="shared" si="2"/>
        <v>2</v>
      </c>
    </row>
    <row r="160" spans="1:5" ht="12.75">
      <c r="A160" s="20" t="s">
        <v>188</v>
      </c>
      <c r="B160" s="21">
        <v>1342</v>
      </c>
      <c r="C160">
        <v>1980</v>
      </c>
      <c r="D160">
        <v>1981</v>
      </c>
      <c r="E160" s="2">
        <f t="shared" si="2"/>
        <v>2</v>
      </c>
    </row>
    <row r="161" spans="1:5" ht="12.75">
      <c r="A161" s="20" t="s">
        <v>1266</v>
      </c>
      <c r="B161" s="21">
        <v>1343</v>
      </c>
      <c r="C161">
        <v>1980</v>
      </c>
      <c r="D161">
        <v>1983</v>
      </c>
      <c r="E161" s="2">
        <f t="shared" si="2"/>
        <v>4</v>
      </c>
    </row>
    <row r="162" spans="1:5" ht="12.75">
      <c r="A162" s="20" t="s">
        <v>1252</v>
      </c>
      <c r="B162" s="21">
        <v>1344</v>
      </c>
      <c r="C162">
        <v>1980</v>
      </c>
      <c r="D162">
        <v>1982</v>
      </c>
      <c r="E162" s="2">
        <f t="shared" si="2"/>
        <v>3</v>
      </c>
    </row>
    <row r="163" spans="1:5" ht="12.75">
      <c r="A163" s="20" t="s">
        <v>2277</v>
      </c>
      <c r="B163" s="21">
        <v>1345</v>
      </c>
      <c r="C163">
        <v>1980</v>
      </c>
      <c r="D163">
        <v>1981</v>
      </c>
      <c r="E163" s="2">
        <f t="shared" si="2"/>
        <v>2</v>
      </c>
    </row>
    <row r="164" spans="1:5" ht="12.75">
      <c r="A164" s="20" t="s">
        <v>1021</v>
      </c>
      <c r="B164" s="21">
        <v>1350</v>
      </c>
      <c r="C164">
        <v>1980</v>
      </c>
      <c r="D164">
        <v>1980</v>
      </c>
      <c r="E164" s="2">
        <f t="shared" si="2"/>
        <v>1</v>
      </c>
    </row>
    <row r="165" spans="1:6" ht="12.75">
      <c r="A165" s="20" t="s">
        <v>2253</v>
      </c>
      <c r="B165" s="21">
        <v>1351</v>
      </c>
      <c r="C165">
        <v>1980</v>
      </c>
      <c r="D165">
        <v>1980</v>
      </c>
      <c r="E165" s="2">
        <f t="shared" si="2"/>
        <v>1</v>
      </c>
      <c r="F165" t="s">
        <v>2254</v>
      </c>
    </row>
    <row r="166" spans="1:5" ht="12.75">
      <c r="A166" s="20" t="s">
        <v>91</v>
      </c>
      <c r="B166" s="21">
        <v>1355</v>
      </c>
      <c r="C166">
        <v>1981</v>
      </c>
      <c r="D166">
        <v>1986</v>
      </c>
      <c r="E166" s="2">
        <f t="shared" si="2"/>
        <v>6</v>
      </c>
    </row>
    <row r="167" spans="1:5" ht="12.75">
      <c r="A167" s="20" t="s">
        <v>2150</v>
      </c>
      <c r="B167" s="21">
        <v>1356</v>
      </c>
      <c r="C167">
        <v>1981</v>
      </c>
      <c r="D167">
        <v>1986</v>
      </c>
      <c r="E167" s="2">
        <f aca="true" t="shared" si="3" ref="E167:E204">D167-C167+1</f>
        <v>6</v>
      </c>
    </row>
    <row r="168" spans="1:5" ht="12.75">
      <c r="A168" s="20" t="s">
        <v>1301</v>
      </c>
      <c r="B168" s="21">
        <v>1357</v>
      </c>
      <c r="C168">
        <v>1981</v>
      </c>
      <c r="D168">
        <v>1983</v>
      </c>
      <c r="E168" s="2">
        <f t="shared" si="3"/>
        <v>3</v>
      </c>
    </row>
    <row r="169" spans="1:5" ht="12.75">
      <c r="A169" s="20" t="s">
        <v>1090</v>
      </c>
      <c r="B169" s="21">
        <v>1358</v>
      </c>
      <c r="C169">
        <v>1981</v>
      </c>
      <c r="D169">
        <v>1981</v>
      </c>
      <c r="E169" s="2">
        <f t="shared" si="3"/>
        <v>1</v>
      </c>
    </row>
    <row r="170" spans="1:5" ht="12.75">
      <c r="A170" s="20" t="s">
        <v>1261</v>
      </c>
      <c r="B170" s="21">
        <v>1359</v>
      </c>
      <c r="C170">
        <v>1981</v>
      </c>
      <c r="D170">
        <v>1983</v>
      </c>
      <c r="E170" s="2">
        <f t="shared" si="3"/>
        <v>3</v>
      </c>
    </row>
    <row r="171" spans="1:5" ht="12.75">
      <c r="A171" s="20" t="s">
        <v>1457</v>
      </c>
      <c r="B171" s="21">
        <v>1360</v>
      </c>
      <c r="C171">
        <v>1981</v>
      </c>
      <c r="D171">
        <v>1982</v>
      </c>
      <c r="E171" s="2">
        <f t="shared" si="3"/>
        <v>2</v>
      </c>
    </row>
    <row r="172" spans="1:5" ht="12.75">
      <c r="A172" s="20" t="s">
        <v>2540</v>
      </c>
      <c r="B172" s="21">
        <v>1361</v>
      </c>
      <c r="C172">
        <v>1981</v>
      </c>
      <c r="D172">
        <v>1982</v>
      </c>
      <c r="E172" s="2">
        <f t="shared" si="3"/>
        <v>2</v>
      </c>
    </row>
    <row r="173" spans="1:5" ht="12.75">
      <c r="A173" s="20" t="s">
        <v>46</v>
      </c>
      <c r="B173" s="21">
        <v>1362</v>
      </c>
      <c r="C173">
        <v>1981</v>
      </c>
      <c r="D173">
        <v>1984</v>
      </c>
      <c r="E173" s="2">
        <f t="shared" si="3"/>
        <v>4</v>
      </c>
    </row>
    <row r="174" spans="1:5" ht="12.75">
      <c r="A174" s="20" t="s">
        <v>1297</v>
      </c>
      <c r="B174" s="21">
        <v>1363</v>
      </c>
      <c r="C174">
        <v>1981</v>
      </c>
      <c r="D174">
        <v>1982</v>
      </c>
      <c r="E174" s="2">
        <f t="shared" si="3"/>
        <v>2</v>
      </c>
    </row>
    <row r="175" spans="1:5" ht="12.75">
      <c r="A175" s="20" t="s">
        <v>1093</v>
      </c>
      <c r="B175" s="21">
        <v>1364</v>
      </c>
      <c r="C175">
        <v>1981</v>
      </c>
      <c r="D175">
        <v>1985</v>
      </c>
      <c r="E175" s="2">
        <f t="shared" si="3"/>
        <v>5</v>
      </c>
    </row>
    <row r="176" spans="1:5" ht="12.75">
      <c r="A176" s="20" t="s">
        <v>2539</v>
      </c>
      <c r="B176" s="21">
        <v>1365</v>
      </c>
      <c r="C176">
        <v>1981</v>
      </c>
      <c r="D176">
        <v>1984</v>
      </c>
      <c r="E176" s="2">
        <f t="shared" si="3"/>
        <v>4</v>
      </c>
    </row>
    <row r="177" spans="1:5" ht="12.75">
      <c r="A177" s="20" t="s">
        <v>115</v>
      </c>
      <c r="B177" s="21">
        <v>1366</v>
      </c>
      <c r="C177">
        <v>1981</v>
      </c>
      <c r="D177">
        <v>1985</v>
      </c>
      <c r="E177" s="2">
        <f t="shared" si="3"/>
        <v>5</v>
      </c>
    </row>
    <row r="178" spans="1:5" ht="12.75">
      <c r="A178" s="20" t="s">
        <v>1336</v>
      </c>
      <c r="B178" s="21">
        <v>1367</v>
      </c>
      <c r="C178">
        <v>1981</v>
      </c>
      <c r="D178">
        <v>1984</v>
      </c>
      <c r="E178" s="2">
        <f t="shared" si="3"/>
        <v>4</v>
      </c>
    </row>
    <row r="179" spans="1:5" ht="12.75">
      <c r="A179" s="20" t="s">
        <v>2241</v>
      </c>
      <c r="B179" s="21">
        <v>1368</v>
      </c>
      <c r="C179">
        <v>1981</v>
      </c>
      <c r="D179">
        <v>1987</v>
      </c>
      <c r="E179" s="2">
        <f t="shared" si="3"/>
        <v>7</v>
      </c>
    </row>
    <row r="180" spans="1:5" ht="12.75">
      <c r="A180" s="20" t="s">
        <v>1300</v>
      </c>
      <c r="B180" s="21">
        <v>1369</v>
      </c>
      <c r="C180">
        <v>1981</v>
      </c>
      <c r="D180">
        <v>1982</v>
      </c>
      <c r="E180" s="2">
        <f t="shared" si="3"/>
        <v>2</v>
      </c>
    </row>
    <row r="181" spans="1:5" ht="12.75">
      <c r="A181" s="20" t="s">
        <v>2370</v>
      </c>
      <c r="B181" s="21">
        <v>1370</v>
      </c>
      <c r="C181">
        <v>1981</v>
      </c>
      <c r="D181">
        <v>1984</v>
      </c>
      <c r="E181" s="2">
        <f t="shared" si="3"/>
        <v>4</v>
      </c>
    </row>
    <row r="182" spans="1:5" ht="12.75">
      <c r="A182" s="20" t="s">
        <v>10</v>
      </c>
      <c r="B182" s="21">
        <v>1371</v>
      </c>
      <c r="C182">
        <v>1981</v>
      </c>
      <c r="D182">
        <v>1984</v>
      </c>
      <c r="E182" s="2">
        <f t="shared" si="3"/>
        <v>4</v>
      </c>
    </row>
    <row r="183" spans="1:5" ht="12.75">
      <c r="A183" s="20" t="s">
        <v>802</v>
      </c>
      <c r="B183" s="21">
        <v>1372</v>
      </c>
      <c r="C183">
        <v>1981</v>
      </c>
      <c r="D183">
        <v>1982</v>
      </c>
      <c r="E183" s="2">
        <f t="shared" si="3"/>
        <v>2</v>
      </c>
    </row>
    <row r="184" spans="1:5" ht="12.75">
      <c r="A184" s="20" t="s">
        <v>2544</v>
      </c>
      <c r="B184" s="21">
        <v>1373</v>
      </c>
      <c r="C184">
        <v>1982</v>
      </c>
      <c r="D184">
        <v>1986</v>
      </c>
      <c r="E184" s="2">
        <f t="shared" si="3"/>
        <v>5</v>
      </c>
    </row>
    <row r="185" spans="1:5" ht="12.75">
      <c r="A185" s="20" t="s">
        <v>1265</v>
      </c>
      <c r="B185" s="21">
        <v>1374</v>
      </c>
      <c r="C185">
        <v>1982</v>
      </c>
      <c r="D185">
        <v>1984</v>
      </c>
      <c r="E185" s="2">
        <f t="shared" si="3"/>
        <v>3</v>
      </c>
    </row>
    <row r="186" spans="1:5" ht="12.75">
      <c r="A186" s="20" t="s">
        <v>2504</v>
      </c>
      <c r="B186" s="21">
        <v>1375</v>
      </c>
      <c r="C186">
        <v>1982</v>
      </c>
      <c r="D186">
        <v>1985</v>
      </c>
      <c r="E186" s="2">
        <f t="shared" si="3"/>
        <v>4</v>
      </c>
    </row>
    <row r="187" spans="1:5" ht="12.75">
      <c r="A187" s="20" t="s">
        <v>2455</v>
      </c>
      <c r="B187" s="21">
        <v>1376</v>
      </c>
      <c r="C187">
        <v>1982</v>
      </c>
      <c r="D187">
        <v>1986</v>
      </c>
      <c r="E187" s="2">
        <f t="shared" si="3"/>
        <v>5</v>
      </c>
    </row>
    <row r="188" spans="1:5" ht="12.75">
      <c r="A188" s="20" t="s">
        <v>947</v>
      </c>
      <c r="B188" s="21">
        <v>1377</v>
      </c>
      <c r="C188">
        <v>1982</v>
      </c>
      <c r="D188">
        <v>1995</v>
      </c>
      <c r="E188" s="2">
        <f t="shared" si="3"/>
        <v>14</v>
      </c>
    </row>
    <row r="189" spans="1:5" ht="12.75">
      <c r="A189" s="20" t="s">
        <v>1106</v>
      </c>
      <c r="B189" s="21">
        <v>1378</v>
      </c>
      <c r="C189">
        <v>1982</v>
      </c>
      <c r="D189">
        <v>1984</v>
      </c>
      <c r="E189" s="2">
        <f t="shared" si="3"/>
        <v>3</v>
      </c>
    </row>
    <row r="190" spans="1:5" ht="12.75">
      <c r="A190" s="20" t="s">
        <v>2324</v>
      </c>
      <c r="B190" s="21">
        <v>1379</v>
      </c>
      <c r="C190">
        <v>1982</v>
      </c>
      <c r="D190">
        <v>1984</v>
      </c>
      <c r="E190" s="2">
        <f t="shared" si="3"/>
        <v>3</v>
      </c>
    </row>
    <row r="191" spans="1:5" ht="12.75">
      <c r="A191" s="20" t="s">
        <v>1125</v>
      </c>
      <c r="B191" s="21">
        <v>1380</v>
      </c>
      <c r="C191">
        <v>1982</v>
      </c>
      <c r="D191">
        <v>1998</v>
      </c>
      <c r="E191" s="2">
        <f t="shared" si="3"/>
        <v>17</v>
      </c>
    </row>
    <row r="192" spans="1:6" ht="12.75">
      <c r="A192" s="20" t="s">
        <v>1125</v>
      </c>
      <c r="B192" s="21">
        <v>1380</v>
      </c>
      <c r="C192">
        <v>2001</v>
      </c>
      <c r="D192">
        <v>2003</v>
      </c>
      <c r="E192" s="2">
        <f t="shared" si="3"/>
        <v>3</v>
      </c>
      <c r="F192" t="s">
        <v>1019</v>
      </c>
    </row>
    <row r="193" spans="1:5" ht="12.75">
      <c r="A193" s="20" t="s">
        <v>1406</v>
      </c>
      <c r="B193" s="21">
        <v>1381</v>
      </c>
      <c r="C193">
        <v>1982</v>
      </c>
      <c r="D193">
        <v>2003</v>
      </c>
      <c r="E193" s="2">
        <f t="shared" si="3"/>
        <v>22</v>
      </c>
    </row>
    <row r="194" spans="1:5" ht="12.75">
      <c r="A194" s="20" t="s">
        <v>2239</v>
      </c>
      <c r="B194" s="21">
        <v>1382</v>
      </c>
      <c r="C194">
        <v>1982</v>
      </c>
      <c r="D194">
        <v>1998</v>
      </c>
      <c r="E194" s="2">
        <f t="shared" si="3"/>
        <v>17</v>
      </c>
    </row>
    <row r="195" spans="1:6" ht="12.75">
      <c r="A195" s="20" t="s">
        <v>2239</v>
      </c>
      <c r="B195" s="21">
        <v>1382</v>
      </c>
      <c r="C195">
        <v>2001</v>
      </c>
      <c r="D195">
        <v>2003</v>
      </c>
      <c r="E195" s="2">
        <f t="shared" si="3"/>
        <v>3</v>
      </c>
      <c r="F195" t="s">
        <v>1019</v>
      </c>
    </row>
    <row r="196" spans="1:5" ht="12.75">
      <c r="A196" s="20" t="s">
        <v>957</v>
      </c>
      <c r="B196" s="21">
        <v>1383</v>
      </c>
      <c r="C196">
        <v>1982</v>
      </c>
      <c r="D196">
        <v>1983</v>
      </c>
      <c r="E196" s="2">
        <f t="shared" si="3"/>
        <v>2</v>
      </c>
    </row>
    <row r="197" spans="1:5" ht="12.75">
      <c r="A197" s="20" t="s">
        <v>164</v>
      </c>
      <c r="B197" s="21">
        <v>1385</v>
      </c>
      <c r="C197">
        <v>1982</v>
      </c>
      <c r="D197">
        <v>1989</v>
      </c>
      <c r="E197" s="2">
        <f t="shared" si="3"/>
        <v>8</v>
      </c>
    </row>
    <row r="198" spans="1:5" ht="12.75">
      <c r="A198" s="20" t="s">
        <v>2147</v>
      </c>
      <c r="B198" s="21">
        <v>1386</v>
      </c>
      <c r="C198">
        <v>1982</v>
      </c>
      <c r="D198">
        <v>1984</v>
      </c>
      <c r="E198" s="2">
        <f t="shared" si="3"/>
        <v>3</v>
      </c>
    </row>
    <row r="199" spans="1:5" ht="12.75">
      <c r="A199" s="20" t="s">
        <v>2358</v>
      </c>
      <c r="B199" s="21">
        <v>1387</v>
      </c>
      <c r="C199">
        <v>1982</v>
      </c>
      <c r="D199">
        <v>1984</v>
      </c>
      <c r="E199" s="2">
        <f t="shared" si="3"/>
        <v>3</v>
      </c>
    </row>
    <row r="200" spans="1:5" ht="12.75">
      <c r="A200" s="20" t="s">
        <v>819</v>
      </c>
      <c r="B200" s="21">
        <v>1388</v>
      </c>
      <c r="C200">
        <v>1983</v>
      </c>
      <c r="D200">
        <v>1985</v>
      </c>
      <c r="E200" s="2">
        <f t="shared" si="3"/>
        <v>3</v>
      </c>
    </row>
    <row r="201" spans="1:5" ht="12.75">
      <c r="A201" s="20" t="s">
        <v>1304</v>
      </c>
      <c r="B201" s="21">
        <v>1389</v>
      </c>
      <c r="C201">
        <v>1983</v>
      </c>
      <c r="D201">
        <v>1984</v>
      </c>
      <c r="E201" s="2">
        <f t="shared" si="3"/>
        <v>2</v>
      </c>
    </row>
    <row r="202" spans="1:5" ht="12.75">
      <c r="A202" s="20" t="s">
        <v>794</v>
      </c>
      <c r="B202" s="21">
        <v>1390</v>
      </c>
      <c r="C202">
        <v>1983</v>
      </c>
      <c r="D202">
        <v>1985</v>
      </c>
      <c r="E202" s="2">
        <f t="shared" si="3"/>
        <v>3</v>
      </c>
    </row>
    <row r="203" spans="1:5" ht="12.75">
      <c r="A203" s="20" t="s">
        <v>2436</v>
      </c>
      <c r="B203" s="21">
        <v>1391</v>
      </c>
      <c r="C203">
        <v>1983</v>
      </c>
      <c r="D203">
        <v>1988</v>
      </c>
      <c r="E203" s="2">
        <f t="shared" si="3"/>
        <v>6</v>
      </c>
    </row>
    <row r="204" spans="1:5" ht="12.75">
      <c r="A204" s="20" t="s">
        <v>1254</v>
      </c>
      <c r="B204" s="21">
        <v>1392</v>
      </c>
      <c r="C204">
        <v>1983</v>
      </c>
      <c r="D204">
        <v>1985</v>
      </c>
      <c r="E204" s="2">
        <f t="shared" si="3"/>
        <v>3</v>
      </c>
    </row>
    <row r="205" spans="1:6" ht="12.75">
      <c r="A205" s="20" t="s">
        <v>1402</v>
      </c>
      <c r="B205" s="21">
        <v>1398</v>
      </c>
      <c r="E205" s="2" t="s">
        <v>810</v>
      </c>
      <c r="F205" t="s">
        <v>1403</v>
      </c>
    </row>
    <row r="206" spans="1:6" ht="12.75">
      <c r="A206" s="20" t="s">
        <v>1453</v>
      </c>
      <c r="B206" s="21">
        <v>1399</v>
      </c>
      <c r="E206" s="2" t="s">
        <v>810</v>
      </c>
      <c r="F206" t="s">
        <v>1454</v>
      </c>
    </row>
    <row r="207" spans="1:5" ht="12.75">
      <c r="A207" s="20" t="s">
        <v>1294</v>
      </c>
      <c r="B207" s="21">
        <v>1803</v>
      </c>
      <c r="C207">
        <v>1998</v>
      </c>
      <c r="D207">
        <v>1998</v>
      </c>
      <c r="E207" s="2">
        <f aca="true" t="shared" si="4" ref="E207:E270">D207-C207+1</f>
        <v>1</v>
      </c>
    </row>
    <row r="208" spans="1:5" ht="12.75">
      <c r="A208" s="20" t="s">
        <v>956</v>
      </c>
      <c r="B208" s="21">
        <v>1804</v>
      </c>
      <c r="C208">
        <v>1998</v>
      </c>
      <c r="D208">
        <v>2001</v>
      </c>
      <c r="E208" s="2">
        <f t="shared" si="4"/>
        <v>4</v>
      </c>
    </row>
    <row r="209" spans="1:5" ht="12.75">
      <c r="A209" s="20" t="s">
        <v>2148</v>
      </c>
      <c r="B209" s="21">
        <v>1805</v>
      </c>
      <c r="C209">
        <v>1998</v>
      </c>
      <c r="D209">
        <v>1998</v>
      </c>
      <c r="E209" s="2">
        <f t="shared" si="4"/>
        <v>1</v>
      </c>
    </row>
    <row r="210" spans="1:5" ht="12.75">
      <c r="A210" s="20" t="s">
        <v>1397</v>
      </c>
      <c r="B210" s="21">
        <v>1806</v>
      </c>
      <c r="C210">
        <v>1998</v>
      </c>
      <c r="D210">
        <v>2001</v>
      </c>
      <c r="E210" s="2">
        <f t="shared" si="4"/>
        <v>4</v>
      </c>
    </row>
    <row r="211" spans="1:6" ht="12.75">
      <c r="A211" s="20" t="s">
        <v>2543</v>
      </c>
      <c r="B211" s="21">
        <v>1807</v>
      </c>
      <c r="C211">
        <v>1998</v>
      </c>
      <c r="D211">
        <v>2003</v>
      </c>
      <c r="E211" s="2">
        <f t="shared" si="4"/>
        <v>6</v>
      </c>
      <c r="F211" t="s">
        <v>797</v>
      </c>
    </row>
    <row r="212" spans="1:6" ht="12.75">
      <c r="A212" s="20" t="s">
        <v>975</v>
      </c>
      <c r="B212" s="21">
        <v>1809</v>
      </c>
      <c r="C212">
        <v>1998</v>
      </c>
      <c r="D212">
        <v>2001</v>
      </c>
      <c r="E212" s="2">
        <f t="shared" si="4"/>
        <v>4</v>
      </c>
      <c r="F212" t="s">
        <v>797</v>
      </c>
    </row>
    <row r="213" spans="1:5" ht="12.75">
      <c r="A213" s="20" t="s">
        <v>2321</v>
      </c>
      <c r="B213" s="21">
        <v>1810</v>
      </c>
      <c r="C213">
        <v>1998</v>
      </c>
      <c r="D213">
        <v>1998</v>
      </c>
      <c r="E213" s="2">
        <f t="shared" si="4"/>
        <v>1</v>
      </c>
    </row>
    <row r="214" spans="1:6" ht="12.75">
      <c r="A214" s="20" t="s">
        <v>2430</v>
      </c>
      <c r="B214" s="21">
        <v>1826</v>
      </c>
      <c r="C214">
        <v>1998</v>
      </c>
      <c r="D214">
        <v>2002</v>
      </c>
      <c r="E214" s="2">
        <f t="shared" si="4"/>
        <v>5</v>
      </c>
      <c r="F214" t="s">
        <v>1103</v>
      </c>
    </row>
    <row r="215" spans="1:6" ht="12.75">
      <c r="A215" s="20" t="s">
        <v>1101</v>
      </c>
      <c r="B215" s="21">
        <v>1828</v>
      </c>
      <c r="C215">
        <v>1998</v>
      </c>
      <c r="D215">
        <v>1998</v>
      </c>
      <c r="E215" s="2">
        <f t="shared" si="4"/>
        <v>1</v>
      </c>
      <c r="F215" t="s">
        <v>1103</v>
      </c>
    </row>
    <row r="216" spans="1:6" ht="12.75">
      <c r="A216" s="20" t="s">
        <v>1202</v>
      </c>
      <c r="B216" s="21">
        <v>1829</v>
      </c>
      <c r="C216">
        <v>1998</v>
      </c>
      <c r="D216">
        <v>1998</v>
      </c>
      <c r="E216" s="2">
        <f t="shared" si="4"/>
        <v>1</v>
      </c>
      <c r="F216" t="s">
        <v>1103</v>
      </c>
    </row>
    <row r="217" spans="1:6" ht="12.75">
      <c r="A217" s="20" t="s">
        <v>1299</v>
      </c>
      <c r="B217" s="21">
        <v>1830</v>
      </c>
      <c r="C217">
        <v>1998</v>
      </c>
      <c r="D217">
        <v>1998</v>
      </c>
      <c r="E217" s="2">
        <f t="shared" si="4"/>
        <v>1</v>
      </c>
      <c r="F217" t="s">
        <v>1103</v>
      </c>
    </row>
    <row r="218" spans="1:6" ht="12.75">
      <c r="A218" s="20" t="s">
        <v>2418</v>
      </c>
      <c r="B218" s="21">
        <v>1831</v>
      </c>
      <c r="C218">
        <v>1998</v>
      </c>
      <c r="D218">
        <v>2000</v>
      </c>
      <c r="E218" s="2">
        <f t="shared" si="4"/>
        <v>3</v>
      </c>
      <c r="F218" t="s">
        <v>1103</v>
      </c>
    </row>
    <row r="219" spans="1:6" ht="12.75">
      <c r="A219" s="20" t="s">
        <v>2433</v>
      </c>
      <c r="B219" s="21">
        <v>1832</v>
      </c>
      <c r="C219">
        <v>1998</v>
      </c>
      <c r="D219">
        <v>1998</v>
      </c>
      <c r="E219" s="2">
        <f t="shared" si="4"/>
        <v>1</v>
      </c>
      <c r="F219" t="s">
        <v>1103</v>
      </c>
    </row>
    <row r="220" spans="1:6" ht="12.75">
      <c r="A220" s="20" t="s">
        <v>2428</v>
      </c>
      <c r="B220" s="21">
        <v>1833</v>
      </c>
      <c r="C220">
        <v>1998</v>
      </c>
      <c r="D220">
        <v>1998</v>
      </c>
      <c r="E220" s="2">
        <f t="shared" si="4"/>
        <v>1</v>
      </c>
      <c r="F220" t="s">
        <v>1103</v>
      </c>
    </row>
    <row r="221" spans="1:6" ht="12.75">
      <c r="A221" s="20" t="s">
        <v>2435</v>
      </c>
      <c r="B221" s="21">
        <v>1834</v>
      </c>
      <c r="C221">
        <v>1998</v>
      </c>
      <c r="D221">
        <v>1998</v>
      </c>
      <c r="E221" s="2">
        <f t="shared" si="4"/>
        <v>1</v>
      </c>
      <c r="F221" t="s">
        <v>1103</v>
      </c>
    </row>
    <row r="222" spans="1:6" ht="12.75">
      <c r="A222" s="20" t="s">
        <v>2434</v>
      </c>
      <c r="B222" s="21">
        <v>1835</v>
      </c>
      <c r="C222">
        <v>1998</v>
      </c>
      <c r="D222">
        <v>1998</v>
      </c>
      <c r="E222" s="2">
        <f t="shared" si="4"/>
        <v>1</v>
      </c>
      <c r="F222" t="s">
        <v>1103</v>
      </c>
    </row>
    <row r="223" spans="1:6" ht="12.75">
      <c r="A223" s="20" t="s">
        <v>2450</v>
      </c>
      <c r="B223" s="21">
        <v>1839</v>
      </c>
      <c r="C223">
        <v>1998</v>
      </c>
      <c r="D223">
        <v>2000</v>
      </c>
      <c r="E223" s="2">
        <f t="shared" si="4"/>
        <v>3</v>
      </c>
      <c r="F223" t="s">
        <v>1103</v>
      </c>
    </row>
    <row r="224" spans="1:6" ht="12.75">
      <c r="A224" s="20" t="s">
        <v>2419</v>
      </c>
      <c r="B224" s="21">
        <v>1840</v>
      </c>
      <c r="C224">
        <v>1998</v>
      </c>
      <c r="D224">
        <v>2001</v>
      </c>
      <c r="E224" s="2">
        <f t="shared" si="4"/>
        <v>4</v>
      </c>
      <c r="F224" t="s">
        <v>1103</v>
      </c>
    </row>
    <row r="225" spans="1:5" ht="12.75">
      <c r="A225" s="20" t="s">
        <v>943</v>
      </c>
      <c r="B225" s="21">
        <v>1845</v>
      </c>
      <c r="C225">
        <v>2000</v>
      </c>
      <c r="D225">
        <v>2000</v>
      </c>
      <c r="E225" s="2">
        <f t="shared" si="4"/>
        <v>1</v>
      </c>
    </row>
    <row r="226" spans="1:5" ht="12.75">
      <c r="A226" s="20" t="s">
        <v>1239</v>
      </c>
      <c r="B226" s="21">
        <v>1846</v>
      </c>
      <c r="C226">
        <v>2000</v>
      </c>
      <c r="D226">
        <v>2000</v>
      </c>
      <c r="E226" s="2">
        <f t="shared" si="4"/>
        <v>1</v>
      </c>
    </row>
    <row r="227" spans="1:5" ht="12.75">
      <c r="A227" s="20" t="s">
        <v>2250</v>
      </c>
      <c r="B227" s="21">
        <v>1847</v>
      </c>
      <c r="C227">
        <v>2000</v>
      </c>
      <c r="D227">
        <v>2003</v>
      </c>
      <c r="E227" s="2">
        <f t="shared" si="4"/>
        <v>4</v>
      </c>
    </row>
    <row r="228" spans="1:5" ht="12.75">
      <c r="A228" s="20" t="s">
        <v>1186</v>
      </c>
      <c r="B228" s="21">
        <v>1901</v>
      </c>
      <c r="C228">
        <v>1983</v>
      </c>
      <c r="D228">
        <v>1984</v>
      </c>
      <c r="E228" s="2">
        <f t="shared" si="4"/>
        <v>2</v>
      </c>
    </row>
    <row r="229" spans="1:5" ht="12.75">
      <c r="A229" s="20" t="s">
        <v>166</v>
      </c>
      <c r="B229" s="21">
        <v>1902</v>
      </c>
      <c r="C229">
        <v>1983</v>
      </c>
      <c r="D229">
        <v>1984</v>
      </c>
      <c r="E229" s="2">
        <f t="shared" si="4"/>
        <v>2</v>
      </c>
    </row>
    <row r="230" spans="1:6" ht="12.75">
      <c r="A230" s="20" t="s">
        <v>2349</v>
      </c>
      <c r="B230" s="21">
        <v>1903</v>
      </c>
      <c r="C230">
        <v>2000</v>
      </c>
      <c r="D230">
        <v>2000</v>
      </c>
      <c r="E230" s="2">
        <f t="shared" si="4"/>
        <v>1</v>
      </c>
      <c r="F230" t="s">
        <v>2350</v>
      </c>
    </row>
    <row r="231" spans="1:5" ht="12.75">
      <c r="A231" s="20" t="s">
        <v>1394</v>
      </c>
      <c r="B231" s="21">
        <v>1903</v>
      </c>
      <c r="C231">
        <v>1983</v>
      </c>
      <c r="D231">
        <v>1984</v>
      </c>
      <c r="E231" s="2">
        <f t="shared" si="4"/>
        <v>2</v>
      </c>
    </row>
    <row r="232" spans="1:5" ht="12.75">
      <c r="A232" s="20" t="s">
        <v>2347</v>
      </c>
      <c r="B232" s="21">
        <v>1904</v>
      </c>
      <c r="C232">
        <v>1983</v>
      </c>
      <c r="D232">
        <v>1987</v>
      </c>
      <c r="E232" s="2">
        <f t="shared" si="4"/>
        <v>5</v>
      </c>
    </row>
    <row r="233" spans="1:6" ht="12.75">
      <c r="A233" s="20" t="s">
        <v>74</v>
      </c>
      <c r="B233" s="21">
        <v>1904</v>
      </c>
      <c r="C233">
        <v>2000</v>
      </c>
      <c r="D233">
        <v>2000</v>
      </c>
      <c r="E233" s="2">
        <f t="shared" si="4"/>
        <v>1</v>
      </c>
      <c r="F233" t="s">
        <v>1327</v>
      </c>
    </row>
    <row r="234" spans="1:5" ht="12.75">
      <c r="A234" s="20" t="s">
        <v>18</v>
      </c>
      <c r="B234" s="21">
        <v>1905</v>
      </c>
      <c r="C234">
        <v>1983</v>
      </c>
      <c r="D234">
        <v>1986</v>
      </c>
      <c r="E234" s="2">
        <f t="shared" si="4"/>
        <v>4</v>
      </c>
    </row>
    <row r="235" spans="1:5" ht="12.75">
      <c r="A235" s="20" t="s">
        <v>1204</v>
      </c>
      <c r="B235" s="21">
        <v>1906</v>
      </c>
      <c r="C235">
        <v>1983</v>
      </c>
      <c r="D235">
        <v>1990</v>
      </c>
      <c r="E235" s="2">
        <f t="shared" si="4"/>
        <v>8</v>
      </c>
    </row>
    <row r="236" spans="1:5" ht="12.75">
      <c r="A236" s="20" t="s">
        <v>2252</v>
      </c>
      <c r="B236" s="21">
        <v>1907</v>
      </c>
      <c r="C236">
        <v>1983</v>
      </c>
      <c r="D236">
        <v>1986</v>
      </c>
      <c r="E236" s="2">
        <f t="shared" si="4"/>
        <v>4</v>
      </c>
    </row>
    <row r="237" spans="1:5" ht="12.75">
      <c r="A237" s="20" t="s">
        <v>1181</v>
      </c>
      <c r="B237" s="21">
        <v>1908</v>
      </c>
      <c r="C237">
        <v>1983</v>
      </c>
      <c r="D237">
        <v>1984</v>
      </c>
      <c r="E237" s="2">
        <f t="shared" si="4"/>
        <v>2</v>
      </c>
    </row>
    <row r="238" spans="1:5" ht="12.75">
      <c r="A238" s="20" t="s">
        <v>73</v>
      </c>
      <c r="B238" s="21">
        <v>1909</v>
      </c>
      <c r="C238">
        <v>1983</v>
      </c>
      <c r="D238">
        <v>1984</v>
      </c>
      <c r="E238" s="2">
        <f t="shared" si="4"/>
        <v>2</v>
      </c>
    </row>
    <row r="239" spans="1:5" ht="12.75">
      <c r="A239" s="20" t="s">
        <v>72</v>
      </c>
      <c r="B239" s="21">
        <v>1910</v>
      </c>
      <c r="C239">
        <v>1983</v>
      </c>
      <c r="D239">
        <v>1984</v>
      </c>
      <c r="E239" s="2">
        <f t="shared" si="4"/>
        <v>2</v>
      </c>
    </row>
    <row r="240" spans="1:5" ht="12.75">
      <c r="A240" s="20" t="s">
        <v>2249</v>
      </c>
      <c r="B240" s="21">
        <v>1911</v>
      </c>
      <c r="C240">
        <v>1983</v>
      </c>
      <c r="D240">
        <v>1987</v>
      </c>
      <c r="E240" s="2">
        <f t="shared" si="4"/>
        <v>5</v>
      </c>
    </row>
    <row r="241" spans="1:5" ht="12.75">
      <c r="A241" s="20" t="s">
        <v>791</v>
      </c>
      <c r="B241" s="21">
        <v>1913</v>
      </c>
      <c r="C241">
        <v>1983</v>
      </c>
      <c r="D241">
        <v>1985</v>
      </c>
      <c r="E241" s="2">
        <f t="shared" si="4"/>
        <v>3</v>
      </c>
    </row>
    <row r="242" spans="1:5" ht="12.75">
      <c r="A242" s="20" t="s">
        <v>1117</v>
      </c>
      <c r="B242" s="21">
        <v>1914</v>
      </c>
      <c r="C242">
        <v>1983</v>
      </c>
      <c r="D242">
        <v>1984</v>
      </c>
      <c r="E242" s="2">
        <f t="shared" si="4"/>
        <v>2</v>
      </c>
    </row>
    <row r="243" spans="1:5" ht="12.75">
      <c r="A243" s="20" t="s">
        <v>942</v>
      </c>
      <c r="B243" s="21">
        <v>1915</v>
      </c>
      <c r="C243">
        <v>1984</v>
      </c>
      <c r="D243">
        <v>1985</v>
      </c>
      <c r="E243" s="2">
        <f t="shared" si="4"/>
        <v>2</v>
      </c>
    </row>
    <row r="244" spans="1:5" ht="12.75">
      <c r="A244" s="20" t="s">
        <v>2454</v>
      </c>
      <c r="B244" s="21">
        <v>1916</v>
      </c>
      <c r="C244">
        <v>1984</v>
      </c>
      <c r="D244">
        <v>1985</v>
      </c>
      <c r="E244" s="2">
        <f t="shared" si="4"/>
        <v>2</v>
      </c>
    </row>
    <row r="245" spans="1:5" ht="12.75">
      <c r="A245" s="20" t="s">
        <v>1364</v>
      </c>
      <c r="B245" s="21">
        <v>1917</v>
      </c>
      <c r="C245">
        <v>1984</v>
      </c>
      <c r="D245">
        <v>1998</v>
      </c>
      <c r="E245" s="2">
        <f t="shared" si="4"/>
        <v>15</v>
      </c>
    </row>
    <row r="246" spans="1:5" ht="12.75">
      <c r="A246" s="20" t="s">
        <v>53</v>
      </c>
      <c r="B246" s="21">
        <v>1918</v>
      </c>
      <c r="C246">
        <v>1984</v>
      </c>
      <c r="D246">
        <v>1986</v>
      </c>
      <c r="E246" s="2">
        <f t="shared" si="4"/>
        <v>3</v>
      </c>
    </row>
    <row r="247" spans="1:5" ht="12.75">
      <c r="A247" s="20" t="s">
        <v>950</v>
      </c>
      <c r="B247" s="21">
        <v>1919</v>
      </c>
      <c r="C247">
        <v>1984</v>
      </c>
      <c r="D247">
        <v>1988</v>
      </c>
      <c r="E247" s="2">
        <f t="shared" si="4"/>
        <v>5</v>
      </c>
    </row>
    <row r="248" spans="1:5" ht="12.75">
      <c r="A248" s="20" t="s">
        <v>9</v>
      </c>
      <c r="B248" s="21">
        <v>1920</v>
      </c>
      <c r="C248">
        <v>1984</v>
      </c>
      <c r="D248">
        <v>1985</v>
      </c>
      <c r="E248" s="2">
        <f t="shared" si="4"/>
        <v>2</v>
      </c>
    </row>
    <row r="249" spans="1:5" ht="12.75">
      <c r="A249" s="20" t="s">
        <v>2367</v>
      </c>
      <c r="B249" s="21">
        <v>1921</v>
      </c>
      <c r="C249">
        <v>1984</v>
      </c>
      <c r="D249">
        <v>1990</v>
      </c>
      <c r="E249" s="2">
        <f t="shared" si="4"/>
        <v>7</v>
      </c>
    </row>
    <row r="250" spans="1:5" ht="12.75">
      <c r="A250" s="20" t="s">
        <v>2330</v>
      </c>
      <c r="B250" s="21">
        <v>1922</v>
      </c>
      <c r="C250">
        <v>1984</v>
      </c>
      <c r="D250">
        <v>1987</v>
      </c>
      <c r="E250" s="2">
        <f t="shared" si="4"/>
        <v>4</v>
      </c>
    </row>
    <row r="251" spans="1:5" ht="12.75">
      <c r="A251" s="20" t="s">
        <v>2248</v>
      </c>
      <c r="B251" s="21">
        <v>1923</v>
      </c>
      <c r="C251">
        <v>1984</v>
      </c>
      <c r="D251">
        <v>1987</v>
      </c>
      <c r="E251" s="2">
        <f t="shared" si="4"/>
        <v>4</v>
      </c>
    </row>
    <row r="252" spans="1:5" ht="12.75">
      <c r="A252" s="20" t="s">
        <v>2264</v>
      </c>
      <c r="B252" s="21">
        <v>1924</v>
      </c>
      <c r="C252">
        <v>1984</v>
      </c>
      <c r="D252">
        <v>1987</v>
      </c>
      <c r="E252" s="2">
        <f t="shared" si="4"/>
        <v>4</v>
      </c>
    </row>
    <row r="253" spans="1:5" ht="12.75">
      <c r="A253" s="20" t="s">
        <v>1081</v>
      </c>
      <c r="B253" s="21">
        <v>1925</v>
      </c>
      <c r="C253">
        <v>1984</v>
      </c>
      <c r="D253">
        <v>1985</v>
      </c>
      <c r="E253" s="2">
        <f t="shared" si="4"/>
        <v>2</v>
      </c>
    </row>
    <row r="254" spans="1:5" ht="12.75">
      <c r="A254" s="20" t="s">
        <v>2143</v>
      </c>
      <c r="B254" s="21">
        <v>1927</v>
      </c>
      <c r="C254">
        <v>1984</v>
      </c>
      <c r="D254">
        <v>1985</v>
      </c>
      <c r="E254" s="2">
        <f t="shared" si="4"/>
        <v>2</v>
      </c>
    </row>
    <row r="255" spans="1:5" ht="12.75">
      <c r="A255" s="20" t="s">
        <v>2329</v>
      </c>
      <c r="B255" s="21">
        <v>1928</v>
      </c>
      <c r="C255">
        <v>1984</v>
      </c>
      <c r="D255">
        <v>1985</v>
      </c>
      <c r="E255" s="2">
        <f t="shared" si="4"/>
        <v>2</v>
      </c>
    </row>
    <row r="256" spans="1:5" ht="12.75">
      <c r="A256" s="20" t="s">
        <v>14</v>
      </c>
      <c r="B256" s="21">
        <v>1929</v>
      </c>
      <c r="C256">
        <v>1984</v>
      </c>
      <c r="D256">
        <v>1991</v>
      </c>
      <c r="E256" s="2">
        <f t="shared" si="4"/>
        <v>8</v>
      </c>
    </row>
    <row r="257" spans="1:5" ht="12.75">
      <c r="A257" s="20" t="s">
        <v>1349</v>
      </c>
      <c r="B257" s="21">
        <v>1930</v>
      </c>
      <c r="C257">
        <v>1984</v>
      </c>
      <c r="D257">
        <v>1985</v>
      </c>
      <c r="E257" s="2">
        <f t="shared" si="4"/>
        <v>2</v>
      </c>
    </row>
    <row r="258" spans="1:5" ht="12.75">
      <c r="A258" s="20" t="s">
        <v>2269</v>
      </c>
      <c r="B258" s="21">
        <v>1931</v>
      </c>
      <c r="C258">
        <v>1984</v>
      </c>
      <c r="D258">
        <v>1987</v>
      </c>
      <c r="E258" s="2">
        <f t="shared" si="4"/>
        <v>4</v>
      </c>
    </row>
    <row r="259" spans="1:5" ht="12.75">
      <c r="A259" s="20" t="s">
        <v>1393</v>
      </c>
      <c r="B259" s="21">
        <v>1933</v>
      </c>
      <c r="C259">
        <v>1984</v>
      </c>
      <c r="D259">
        <v>1989</v>
      </c>
      <c r="E259" s="2">
        <f t="shared" si="4"/>
        <v>6</v>
      </c>
    </row>
    <row r="260" spans="1:5" ht="12.75">
      <c r="A260" s="20" t="s">
        <v>2459</v>
      </c>
      <c r="B260" s="21">
        <v>1935</v>
      </c>
      <c r="C260">
        <v>1985</v>
      </c>
      <c r="D260">
        <v>1986</v>
      </c>
      <c r="E260" s="2">
        <f t="shared" si="4"/>
        <v>2</v>
      </c>
    </row>
    <row r="261" spans="1:5" ht="12.75">
      <c r="A261" s="20" t="s">
        <v>1439</v>
      </c>
      <c r="B261" s="21">
        <v>1936</v>
      </c>
      <c r="C261">
        <v>1985</v>
      </c>
      <c r="D261">
        <v>1988</v>
      </c>
      <c r="E261" s="2">
        <f t="shared" si="4"/>
        <v>4</v>
      </c>
    </row>
    <row r="262" spans="1:5" ht="12.75">
      <c r="A262" s="20" t="s">
        <v>2149</v>
      </c>
      <c r="B262" s="21">
        <v>1937</v>
      </c>
      <c r="C262">
        <v>1985</v>
      </c>
      <c r="D262">
        <v>1991</v>
      </c>
      <c r="E262" s="2">
        <f t="shared" si="4"/>
        <v>7</v>
      </c>
    </row>
    <row r="263" spans="1:5" ht="12.75">
      <c r="A263" s="20" t="s">
        <v>981</v>
      </c>
      <c r="B263" s="21">
        <v>1938</v>
      </c>
      <c r="C263">
        <v>1985</v>
      </c>
      <c r="D263">
        <v>1991</v>
      </c>
      <c r="E263" s="2">
        <f t="shared" si="4"/>
        <v>7</v>
      </c>
    </row>
    <row r="264" spans="1:5" ht="12.75">
      <c r="A264" s="20" t="s">
        <v>2457</v>
      </c>
      <c r="B264" s="21">
        <v>1939</v>
      </c>
      <c r="C264">
        <v>1985</v>
      </c>
      <c r="D264">
        <v>1986</v>
      </c>
      <c r="E264" s="2">
        <f t="shared" si="4"/>
        <v>2</v>
      </c>
    </row>
    <row r="265" spans="1:5" ht="12.75">
      <c r="A265" s="20" t="s">
        <v>2346</v>
      </c>
      <c r="B265" s="21">
        <v>1940</v>
      </c>
      <c r="C265">
        <v>1985</v>
      </c>
      <c r="D265">
        <v>1986</v>
      </c>
      <c r="E265" s="2">
        <f t="shared" si="4"/>
        <v>2</v>
      </c>
    </row>
    <row r="266" spans="1:5" ht="12.75">
      <c r="A266" s="20" t="s">
        <v>1115</v>
      </c>
      <c r="B266" s="21">
        <v>1941</v>
      </c>
      <c r="C266">
        <v>1985</v>
      </c>
      <c r="D266">
        <v>1989</v>
      </c>
      <c r="E266" s="2">
        <f t="shared" si="4"/>
        <v>5</v>
      </c>
    </row>
    <row r="267" spans="1:6" ht="12.75">
      <c r="A267" s="20" t="s">
        <v>99</v>
      </c>
      <c r="B267" s="21">
        <v>1942</v>
      </c>
      <c r="C267">
        <v>1985</v>
      </c>
      <c r="D267">
        <v>1995</v>
      </c>
      <c r="E267" s="2">
        <f t="shared" si="4"/>
        <v>11</v>
      </c>
      <c r="F267" t="s">
        <v>100</v>
      </c>
    </row>
    <row r="268" spans="1:6" ht="12.75">
      <c r="A268" s="20" t="s">
        <v>99</v>
      </c>
      <c r="B268" s="21">
        <v>1942</v>
      </c>
      <c r="C268">
        <v>2003</v>
      </c>
      <c r="D268">
        <v>2003</v>
      </c>
      <c r="E268" s="2">
        <f t="shared" si="4"/>
        <v>1</v>
      </c>
      <c r="F268" t="s">
        <v>102</v>
      </c>
    </row>
    <row r="269" spans="1:5" ht="12.75">
      <c r="A269" s="20" t="s">
        <v>2325</v>
      </c>
      <c r="B269" s="21">
        <v>1943</v>
      </c>
      <c r="C269">
        <v>1985</v>
      </c>
      <c r="D269">
        <v>1986</v>
      </c>
      <c r="E269" s="2">
        <f t="shared" si="4"/>
        <v>2</v>
      </c>
    </row>
    <row r="270" spans="1:5" ht="12.75">
      <c r="A270" s="20" t="s">
        <v>1069</v>
      </c>
      <c r="B270" s="21">
        <v>1944</v>
      </c>
      <c r="C270">
        <v>1985</v>
      </c>
      <c r="D270">
        <v>1986</v>
      </c>
      <c r="E270" s="2">
        <f t="shared" si="4"/>
        <v>2</v>
      </c>
    </row>
    <row r="271" spans="1:5" ht="12.75">
      <c r="A271" s="20" t="s">
        <v>1188</v>
      </c>
      <c r="B271" s="21">
        <v>1945</v>
      </c>
      <c r="C271">
        <v>1985</v>
      </c>
      <c r="D271">
        <v>1986</v>
      </c>
      <c r="E271" s="2">
        <f aca="true" t="shared" si="5" ref="E271:E298">D271-C271+1</f>
        <v>2</v>
      </c>
    </row>
    <row r="272" spans="1:5" ht="12.75">
      <c r="A272" s="20" t="s">
        <v>189</v>
      </c>
      <c r="B272" s="21">
        <v>1946</v>
      </c>
      <c r="C272">
        <v>1985</v>
      </c>
      <c r="D272">
        <v>1986</v>
      </c>
      <c r="E272" s="2">
        <f t="shared" si="5"/>
        <v>2</v>
      </c>
    </row>
    <row r="273" spans="1:5" ht="12.75">
      <c r="A273" s="20" t="s">
        <v>1114</v>
      </c>
      <c r="B273" s="21">
        <v>1947</v>
      </c>
      <c r="C273">
        <v>1985</v>
      </c>
      <c r="D273">
        <v>1987</v>
      </c>
      <c r="E273" s="2">
        <f t="shared" si="5"/>
        <v>3</v>
      </c>
    </row>
    <row r="274" spans="1:6" ht="12.75">
      <c r="A274" s="20" t="s">
        <v>2174</v>
      </c>
      <c r="B274" s="21">
        <v>1948</v>
      </c>
      <c r="C274">
        <v>1986</v>
      </c>
      <c r="D274">
        <v>2003</v>
      </c>
      <c r="E274" s="2">
        <f t="shared" si="5"/>
        <v>18</v>
      </c>
      <c r="F274" t="s">
        <v>2177</v>
      </c>
    </row>
    <row r="275" spans="1:5" ht="12.75">
      <c r="A275" s="20" t="s">
        <v>1335</v>
      </c>
      <c r="B275" s="21">
        <v>1949</v>
      </c>
      <c r="C275">
        <v>1986</v>
      </c>
      <c r="D275">
        <v>2003</v>
      </c>
      <c r="E275" s="2">
        <f t="shared" si="5"/>
        <v>18</v>
      </c>
    </row>
    <row r="276" spans="1:5" ht="12.75">
      <c r="A276" s="20" t="s">
        <v>1073</v>
      </c>
      <c r="B276" s="21">
        <v>1950</v>
      </c>
      <c r="C276">
        <v>1986</v>
      </c>
      <c r="D276">
        <v>1989</v>
      </c>
      <c r="E276" s="2">
        <f t="shared" si="5"/>
        <v>4</v>
      </c>
    </row>
    <row r="277" spans="1:6" ht="12.75">
      <c r="A277" s="20" t="s">
        <v>1077</v>
      </c>
      <c r="B277" s="21">
        <v>1950</v>
      </c>
      <c r="C277">
        <v>2002</v>
      </c>
      <c r="D277">
        <v>2003</v>
      </c>
      <c r="E277" s="2">
        <f t="shared" si="5"/>
        <v>2</v>
      </c>
      <c r="F277" t="s">
        <v>1078</v>
      </c>
    </row>
    <row r="278" spans="1:6" ht="12.75">
      <c r="A278" s="20" t="s">
        <v>1080</v>
      </c>
      <c r="B278" s="21">
        <v>1951</v>
      </c>
      <c r="C278">
        <v>2002</v>
      </c>
      <c r="D278">
        <v>2003</v>
      </c>
      <c r="E278" s="2">
        <f t="shared" si="5"/>
        <v>2</v>
      </c>
      <c r="F278" t="s">
        <v>1078</v>
      </c>
    </row>
    <row r="279" spans="1:5" ht="12.75">
      <c r="A279" s="20" t="s">
        <v>2420</v>
      </c>
      <c r="B279" s="21">
        <v>1951</v>
      </c>
      <c r="C279">
        <v>1986</v>
      </c>
      <c r="D279">
        <v>1988</v>
      </c>
      <c r="E279" s="2">
        <f t="shared" si="5"/>
        <v>3</v>
      </c>
    </row>
    <row r="280" spans="1:5" ht="12.75">
      <c r="A280" s="20" t="s">
        <v>941</v>
      </c>
      <c r="B280" s="21">
        <v>1952</v>
      </c>
      <c r="C280">
        <v>1986</v>
      </c>
      <c r="D280">
        <v>1987</v>
      </c>
      <c r="E280" s="2">
        <f t="shared" si="5"/>
        <v>2</v>
      </c>
    </row>
    <row r="281" spans="1:6" ht="12.75">
      <c r="A281" s="20" t="s">
        <v>74</v>
      </c>
      <c r="B281" s="21">
        <v>1952</v>
      </c>
      <c r="C281">
        <v>2002</v>
      </c>
      <c r="D281">
        <v>2003</v>
      </c>
      <c r="E281" s="2">
        <f t="shared" si="5"/>
        <v>2</v>
      </c>
      <c r="F281" t="s">
        <v>1078</v>
      </c>
    </row>
    <row r="282" spans="1:5" ht="12.75">
      <c r="A282" s="20" t="s">
        <v>1104</v>
      </c>
      <c r="B282" s="21">
        <v>1953</v>
      </c>
      <c r="C282">
        <v>1986</v>
      </c>
      <c r="D282">
        <v>1989</v>
      </c>
      <c r="E282" s="2">
        <f t="shared" si="5"/>
        <v>4</v>
      </c>
    </row>
    <row r="283" spans="1:5" ht="12.75">
      <c r="A283" s="20" t="s">
        <v>187</v>
      </c>
      <c r="B283" s="21">
        <v>1954</v>
      </c>
      <c r="C283">
        <v>1986</v>
      </c>
      <c r="D283">
        <v>1991</v>
      </c>
      <c r="E283" s="2">
        <f t="shared" si="5"/>
        <v>6</v>
      </c>
    </row>
    <row r="284" spans="1:5" ht="12.75">
      <c r="A284" s="20" t="s">
        <v>1145</v>
      </c>
      <c r="B284" s="21">
        <v>1955</v>
      </c>
      <c r="C284">
        <v>1986</v>
      </c>
      <c r="D284">
        <v>1989</v>
      </c>
      <c r="E284" s="2">
        <f t="shared" si="5"/>
        <v>4</v>
      </c>
    </row>
    <row r="285" spans="1:5" ht="12.75">
      <c r="A285" s="20" t="s">
        <v>1022</v>
      </c>
      <c r="B285" s="21">
        <v>1956</v>
      </c>
      <c r="C285">
        <v>1986</v>
      </c>
      <c r="D285">
        <v>1991</v>
      </c>
      <c r="E285" s="2">
        <f t="shared" si="5"/>
        <v>6</v>
      </c>
    </row>
    <row r="286" spans="1:5" ht="12.75">
      <c r="A286" s="20" t="s">
        <v>2463</v>
      </c>
      <c r="B286" s="21">
        <v>1957</v>
      </c>
      <c r="C286">
        <v>1986</v>
      </c>
      <c r="D286">
        <v>1989</v>
      </c>
      <c r="E286" s="2">
        <f t="shared" si="5"/>
        <v>4</v>
      </c>
    </row>
    <row r="287" spans="1:5" ht="12.75">
      <c r="A287" s="20" t="s">
        <v>1018</v>
      </c>
      <c r="B287" s="21">
        <v>1958</v>
      </c>
      <c r="C287">
        <v>1986</v>
      </c>
      <c r="D287">
        <v>1998</v>
      </c>
      <c r="E287" s="2">
        <f t="shared" si="5"/>
        <v>13</v>
      </c>
    </row>
    <row r="288" spans="1:6" ht="12.75">
      <c r="A288" s="20" t="s">
        <v>1018</v>
      </c>
      <c r="B288" s="21">
        <v>1958</v>
      </c>
      <c r="C288">
        <v>2001</v>
      </c>
      <c r="D288">
        <v>2003</v>
      </c>
      <c r="E288" s="2">
        <f t="shared" si="5"/>
        <v>3</v>
      </c>
      <c r="F288" t="s">
        <v>1019</v>
      </c>
    </row>
    <row r="289" spans="1:5" ht="12.75">
      <c r="A289" s="20" t="s">
        <v>2507</v>
      </c>
      <c r="B289" s="21">
        <v>1959</v>
      </c>
      <c r="C289">
        <v>1986</v>
      </c>
      <c r="D289">
        <v>1988</v>
      </c>
      <c r="E289" s="2">
        <f t="shared" si="5"/>
        <v>3</v>
      </c>
    </row>
    <row r="290" spans="1:5" ht="12.75">
      <c r="A290" s="20" t="s">
        <v>1253</v>
      </c>
      <c r="B290" s="21">
        <v>1960</v>
      </c>
      <c r="C290">
        <v>1986</v>
      </c>
      <c r="D290">
        <v>1998</v>
      </c>
      <c r="E290" s="2">
        <f t="shared" si="5"/>
        <v>13</v>
      </c>
    </row>
    <row r="291" spans="1:6" ht="12.75">
      <c r="A291" s="20" t="s">
        <v>1253</v>
      </c>
      <c r="B291" s="21">
        <v>1960</v>
      </c>
      <c r="C291">
        <v>2001</v>
      </c>
      <c r="D291">
        <v>2003</v>
      </c>
      <c r="E291" s="2">
        <f t="shared" si="5"/>
        <v>3</v>
      </c>
      <c r="F291" t="s">
        <v>1019</v>
      </c>
    </row>
    <row r="292" spans="1:5" ht="12.75">
      <c r="A292" s="20" t="s">
        <v>2251</v>
      </c>
      <c r="B292" s="21">
        <v>1961</v>
      </c>
      <c r="C292">
        <v>1986</v>
      </c>
      <c r="D292">
        <v>1988</v>
      </c>
      <c r="E292" s="2">
        <f t="shared" si="5"/>
        <v>3</v>
      </c>
    </row>
    <row r="293" spans="1:5" ht="12.75">
      <c r="A293" s="20" t="s">
        <v>2275</v>
      </c>
      <c r="B293" s="21">
        <v>1970</v>
      </c>
      <c r="C293">
        <v>1987</v>
      </c>
      <c r="D293">
        <v>1989</v>
      </c>
      <c r="E293" s="2">
        <f t="shared" si="5"/>
        <v>3</v>
      </c>
    </row>
    <row r="294" spans="1:5" ht="12.75">
      <c r="A294" s="20" t="s">
        <v>1237</v>
      </c>
      <c r="B294" s="21">
        <v>1971</v>
      </c>
      <c r="C294">
        <v>1987</v>
      </c>
      <c r="D294">
        <v>1989</v>
      </c>
      <c r="E294" s="2">
        <f t="shared" si="5"/>
        <v>3</v>
      </c>
    </row>
    <row r="295" spans="1:6" ht="12.75">
      <c r="A295" s="20" t="s">
        <v>2215</v>
      </c>
      <c r="B295" s="21">
        <v>1972</v>
      </c>
      <c r="C295">
        <v>1987</v>
      </c>
      <c r="D295">
        <v>1995</v>
      </c>
      <c r="E295" s="2">
        <f t="shared" si="5"/>
        <v>9</v>
      </c>
      <c r="F295" t="s">
        <v>2217</v>
      </c>
    </row>
    <row r="296" spans="1:5" ht="12.75">
      <c r="A296" s="20" t="s">
        <v>964</v>
      </c>
      <c r="B296" s="21">
        <v>1973</v>
      </c>
      <c r="C296">
        <v>1987</v>
      </c>
      <c r="D296">
        <v>1988</v>
      </c>
      <c r="E296" s="2">
        <f t="shared" si="5"/>
        <v>2</v>
      </c>
    </row>
    <row r="297" spans="1:5" ht="12.75">
      <c r="A297" s="20" t="s">
        <v>1085</v>
      </c>
      <c r="B297" s="21">
        <v>1974</v>
      </c>
      <c r="C297">
        <v>1987</v>
      </c>
      <c r="D297">
        <v>1988</v>
      </c>
      <c r="E297" s="2">
        <f t="shared" si="5"/>
        <v>2</v>
      </c>
    </row>
    <row r="298" spans="1:5" ht="12.75">
      <c r="A298" s="20" t="s">
        <v>976</v>
      </c>
      <c r="B298" s="21">
        <v>1976</v>
      </c>
      <c r="C298">
        <v>1987</v>
      </c>
      <c r="D298">
        <v>1989</v>
      </c>
      <c r="E298" s="2">
        <f t="shared" si="5"/>
        <v>3</v>
      </c>
    </row>
    <row r="299" spans="1:6" ht="12.75">
      <c r="A299" s="20" t="s">
        <v>2273</v>
      </c>
      <c r="B299" s="21">
        <v>1977</v>
      </c>
      <c r="E299" s="2" t="s">
        <v>810</v>
      </c>
      <c r="F299" t="s">
        <v>2274</v>
      </c>
    </row>
    <row r="300" spans="1:5" ht="12.75">
      <c r="A300" s="20" t="s">
        <v>932</v>
      </c>
      <c r="B300" s="21">
        <v>1977</v>
      </c>
      <c r="C300">
        <v>1987</v>
      </c>
      <c r="D300">
        <v>1990</v>
      </c>
      <c r="E300" s="2">
        <f aca="true" t="shared" si="6" ref="E300:E363">D300-C300+1</f>
        <v>4</v>
      </c>
    </row>
    <row r="301" spans="1:5" ht="12.75">
      <c r="A301" s="20" t="s">
        <v>930</v>
      </c>
      <c r="B301" s="21">
        <v>1978</v>
      </c>
      <c r="C301">
        <v>1987</v>
      </c>
      <c r="D301">
        <v>1988</v>
      </c>
      <c r="E301" s="2">
        <f t="shared" si="6"/>
        <v>2</v>
      </c>
    </row>
    <row r="302" spans="1:5" ht="12.75">
      <c r="A302" s="20" t="s">
        <v>2229</v>
      </c>
      <c r="B302" s="21">
        <v>1979</v>
      </c>
      <c r="C302">
        <v>1987</v>
      </c>
      <c r="D302">
        <v>1988</v>
      </c>
      <c r="E302" s="2">
        <f t="shared" si="6"/>
        <v>2</v>
      </c>
    </row>
    <row r="303" spans="1:5" ht="12.75">
      <c r="A303" s="20" t="s">
        <v>2319</v>
      </c>
      <c r="B303" s="21">
        <v>1980</v>
      </c>
      <c r="C303">
        <v>1987</v>
      </c>
      <c r="D303">
        <v>1988</v>
      </c>
      <c r="E303" s="2">
        <f t="shared" si="6"/>
        <v>2</v>
      </c>
    </row>
    <row r="304" spans="1:5" ht="12.75">
      <c r="A304" s="20" t="s">
        <v>2256</v>
      </c>
      <c r="B304" s="21">
        <v>1981</v>
      </c>
      <c r="C304">
        <v>1987</v>
      </c>
      <c r="D304">
        <v>1988</v>
      </c>
      <c r="E304" s="2">
        <f t="shared" si="6"/>
        <v>2</v>
      </c>
    </row>
    <row r="305" spans="1:5" ht="12.75">
      <c r="A305" s="20" t="s">
        <v>57</v>
      </c>
      <c r="B305" s="21">
        <v>1982</v>
      </c>
      <c r="C305">
        <v>1987</v>
      </c>
      <c r="D305">
        <v>1988</v>
      </c>
      <c r="E305" s="2">
        <f t="shared" si="6"/>
        <v>2</v>
      </c>
    </row>
    <row r="306" spans="1:5" ht="12.75">
      <c r="A306" s="20" t="s">
        <v>2145</v>
      </c>
      <c r="B306" s="21">
        <v>1983</v>
      </c>
      <c r="C306">
        <v>1987</v>
      </c>
      <c r="D306">
        <v>1988</v>
      </c>
      <c r="E306" s="2">
        <f t="shared" si="6"/>
        <v>2</v>
      </c>
    </row>
    <row r="307" spans="1:5" ht="12.75">
      <c r="A307" s="20" t="s">
        <v>1124</v>
      </c>
      <c r="B307" s="21">
        <v>1984</v>
      </c>
      <c r="C307">
        <v>1987</v>
      </c>
      <c r="D307">
        <v>1989</v>
      </c>
      <c r="E307" s="2">
        <f t="shared" si="6"/>
        <v>3</v>
      </c>
    </row>
    <row r="308" spans="1:5" ht="12.75">
      <c r="A308" s="20" t="s">
        <v>1295</v>
      </c>
      <c r="B308" s="21">
        <v>1986</v>
      </c>
      <c r="C308">
        <v>1988</v>
      </c>
      <c r="D308">
        <v>1997</v>
      </c>
      <c r="E308" s="2">
        <f t="shared" si="6"/>
        <v>10</v>
      </c>
    </row>
    <row r="309" spans="1:5" ht="12.75">
      <c r="A309" s="20" t="s">
        <v>1191</v>
      </c>
      <c r="B309" s="21">
        <v>1987</v>
      </c>
      <c r="C309">
        <v>1988</v>
      </c>
      <c r="D309">
        <v>1994</v>
      </c>
      <c r="E309" s="2">
        <f t="shared" si="6"/>
        <v>7</v>
      </c>
    </row>
    <row r="310" spans="1:5" ht="12.75">
      <c r="A310" s="20" t="s">
        <v>2142</v>
      </c>
      <c r="B310" s="21">
        <v>1988</v>
      </c>
      <c r="C310">
        <v>1988</v>
      </c>
      <c r="D310">
        <v>1990</v>
      </c>
      <c r="E310" s="2">
        <f t="shared" si="6"/>
        <v>3</v>
      </c>
    </row>
    <row r="311" spans="1:5" ht="12.75">
      <c r="A311" s="20" t="s">
        <v>984</v>
      </c>
      <c r="B311" s="21">
        <v>1989</v>
      </c>
      <c r="C311">
        <v>1988</v>
      </c>
      <c r="D311">
        <v>1991</v>
      </c>
      <c r="E311" s="2">
        <f t="shared" si="6"/>
        <v>4</v>
      </c>
    </row>
    <row r="312" spans="1:6" ht="12.75">
      <c r="A312" s="20" t="s">
        <v>1028</v>
      </c>
      <c r="B312" s="21">
        <v>1991</v>
      </c>
      <c r="C312">
        <v>1988</v>
      </c>
      <c r="D312">
        <v>1991</v>
      </c>
      <c r="E312" s="2">
        <f t="shared" si="6"/>
        <v>4</v>
      </c>
      <c r="F312" t="s">
        <v>1807</v>
      </c>
    </row>
    <row r="313" spans="1:5" ht="12.75">
      <c r="A313" s="20" t="s">
        <v>2261</v>
      </c>
      <c r="B313" s="21">
        <v>1992</v>
      </c>
      <c r="C313">
        <v>1988</v>
      </c>
      <c r="D313">
        <v>1990</v>
      </c>
      <c r="E313" s="2">
        <f t="shared" si="6"/>
        <v>3</v>
      </c>
    </row>
    <row r="314" spans="1:5" ht="12.75">
      <c r="A314" s="20" t="s">
        <v>980</v>
      </c>
      <c r="B314" s="21">
        <v>1993</v>
      </c>
      <c r="C314">
        <v>1988</v>
      </c>
      <c r="D314">
        <v>1990</v>
      </c>
      <c r="E314" s="2">
        <f t="shared" si="6"/>
        <v>3</v>
      </c>
    </row>
    <row r="315" spans="1:5" ht="12.75">
      <c r="A315" s="20" t="s">
        <v>1143</v>
      </c>
      <c r="B315" s="21">
        <v>1994</v>
      </c>
      <c r="C315">
        <v>1988</v>
      </c>
      <c r="D315">
        <v>1991</v>
      </c>
      <c r="E315" s="2">
        <f t="shared" si="6"/>
        <v>4</v>
      </c>
    </row>
    <row r="316" spans="1:5" ht="12.75">
      <c r="A316" s="20" t="s">
        <v>945</v>
      </c>
      <c r="B316" s="21">
        <v>1995</v>
      </c>
      <c r="C316">
        <v>1988</v>
      </c>
      <c r="D316">
        <v>1996</v>
      </c>
      <c r="E316" s="2">
        <f t="shared" si="6"/>
        <v>9</v>
      </c>
    </row>
    <row r="317" spans="1:5" ht="12.75">
      <c r="A317" s="20" t="s">
        <v>1076</v>
      </c>
      <c r="B317" s="21">
        <v>1996</v>
      </c>
      <c r="C317">
        <v>1988</v>
      </c>
      <c r="D317">
        <v>1991</v>
      </c>
      <c r="E317" s="2">
        <f t="shared" si="6"/>
        <v>4</v>
      </c>
    </row>
    <row r="318" spans="1:5" ht="12.75">
      <c r="A318" s="20" t="s">
        <v>1269</v>
      </c>
      <c r="B318" s="21">
        <v>1997</v>
      </c>
      <c r="C318">
        <v>1988</v>
      </c>
      <c r="D318">
        <v>1990</v>
      </c>
      <c r="E318" s="2">
        <f t="shared" si="6"/>
        <v>3</v>
      </c>
    </row>
    <row r="319" spans="1:5" ht="12.75">
      <c r="A319" s="20" t="s">
        <v>2364</v>
      </c>
      <c r="B319" s="21">
        <v>1998</v>
      </c>
      <c r="C319">
        <v>1988</v>
      </c>
      <c r="D319">
        <v>1990</v>
      </c>
      <c r="E319" s="2">
        <f t="shared" si="6"/>
        <v>3</v>
      </c>
    </row>
    <row r="320" spans="1:5" ht="12.75">
      <c r="A320" s="20" t="s">
        <v>2246</v>
      </c>
      <c r="B320" s="21">
        <v>1999</v>
      </c>
      <c r="C320">
        <v>1988</v>
      </c>
      <c r="D320">
        <v>1990</v>
      </c>
      <c r="E320" s="2">
        <f t="shared" si="6"/>
        <v>3</v>
      </c>
    </row>
    <row r="321" spans="1:5" ht="12.75">
      <c r="A321" s="20" t="s">
        <v>1344</v>
      </c>
      <c r="B321" s="21">
        <v>2000</v>
      </c>
      <c r="C321">
        <v>1988</v>
      </c>
      <c r="D321">
        <v>1990</v>
      </c>
      <c r="E321" s="2">
        <f t="shared" si="6"/>
        <v>3</v>
      </c>
    </row>
    <row r="322" spans="1:5" ht="12.75">
      <c r="A322" s="20" t="s">
        <v>1311</v>
      </c>
      <c r="B322" s="21">
        <v>2001</v>
      </c>
      <c r="C322">
        <v>1988</v>
      </c>
      <c r="D322">
        <v>1994</v>
      </c>
      <c r="E322" s="2">
        <f t="shared" si="6"/>
        <v>7</v>
      </c>
    </row>
    <row r="323" spans="1:5" ht="12.75">
      <c r="A323" s="20" t="s">
        <v>50</v>
      </c>
      <c r="B323" s="21">
        <v>2002</v>
      </c>
      <c r="C323">
        <v>1989</v>
      </c>
      <c r="D323">
        <v>1996</v>
      </c>
      <c r="E323" s="2">
        <f t="shared" si="6"/>
        <v>8</v>
      </c>
    </row>
    <row r="324" spans="1:5" ht="12.75">
      <c r="A324" s="20" t="s">
        <v>1185</v>
      </c>
      <c r="B324" s="21">
        <v>2003</v>
      </c>
      <c r="C324">
        <v>1989</v>
      </c>
      <c r="D324">
        <v>1992</v>
      </c>
      <c r="E324" s="2">
        <f t="shared" si="6"/>
        <v>4</v>
      </c>
    </row>
    <row r="325" spans="1:5" ht="12.75">
      <c r="A325" s="20" t="s">
        <v>56</v>
      </c>
      <c r="B325" s="21">
        <v>2004</v>
      </c>
      <c r="C325">
        <v>1989</v>
      </c>
      <c r="D325">
        <v>1998</v>
      </c>
      <c r="E325" s="2">
        <f t="shared" si="6"/>
        <v>10</v>
      </c>
    </row>
    <row r="326" spans="1:5" ht="12.75">
      <c r="A326" s="20" t="s">
        <v>973</v>
      </c>
      <c r="B326" s="21">
        <v>2005</v>
      </c>
      <c r="C326">
        <v>1989</v>
      </c>
      <c r="D326">
        <v>1991</v>
      </c>
      <c r="E326" s="2">
        <f t="shared" si="6"/>
        <v>3</v>
      </c>
    </row>
    <row r="327" spans="1:5" ht="12.75">
      <c r="A327" s="20" t="s">
        <v>2220</v>
      </c>
      <c r="B327" s="21">
        <v>2006</v>
      </c>
      <c r="C327">
        <v>1989</v>
      </c>
      <c r="D327">
        <v>1990</v>
      </c>
      <c r="E327" s="2">
        <f t="shared" si="6"/>
        <v>2</v>
      </c>
    </row>
    <row r="328" spans="1:5" ht="12.75">
      <c r="A328" s="20" t="s">
        <v>971</v>
      </c>
      <c r="B328" s="21">
        <v>2007</v>
      </c>
      <c r="C328">
        <v>1989</v>
      </c>
      <c r="D328">
        <v>1993</v>
      </c>
      <c r="E328" s="2">
        <f t="shared" si="6"/>
        <v>5</v>
      </c>
    </row>
    <row r="329" spans="1:5" ht="12.75">
      <c r="A329" s="20" t="s">
        <v>1410</v>
      </c>
      <c r="B329" s="21">
        <v>2008</v>
      </c>
      <c r="C329">
        <v>1989</v>
      </c>
      <c r="D329">
        <v>1998</v>
      </c>
      <c r="E329" s="2">
        <f t="shared" si="6"/>
        <v>10</v>
      </c>
    </row>
    <row r="330" spans="1:5" ht="12.75">
      <c r="A330" s="20" t="s">
        <v>1142</v>
      </c>
      <c r="B330" s="21">
        <v>2009</v>
      </c>
      <c r="C330">
        <v>1989</v>
      </c>
      <c r="D330">
        <v>1990</v>
      </c>
      <c r="E330" s="2">
        <f t="shared" si="6"/>
        <v>2</v>
      </c>
    </row>
    <row r="331" spans="1:5" ht="12.75">
      <c r="A331" s="20" t="s">
        <v>113</v>
      </c>
      <c r="B331" s="21">
        <v>2010</v>
      </c>
      <c r="C331">
        <v>1989</v>
      </c>
      <c r="D331">
        <v>1992</v>
      </c>
      <c r="E331" s="2">
        <f t="shared" si="6"/>
        <v>4</v>
      </c>
    </row>
    <row r="332" spans="1:5" ht="12.75">
      <c r="A332" s="20" t="s">
        <v>1448</v>
      </c>
      <c r="B332" s="21">
        <v>2011</v>
      </c>
      <c r="C332">
        <v>1989</v>
      </c>
      <c r="D332">
        <v>1994</v>
      </c>
      <c r="E332" s="2">
        <f t="shared" si="6"/>
        <v>6</v>
      </c>
    </row>
    <row r="333" spans="1:5" ht="12.75">
      <c r="A333" s="20" t="s">
        <v>1150</v>
      </c>
      <c r="B333" s="21">
        <v>2013</v>
      </c>
      <c r="C333">
        <v>1989</v>
      </c>
      <c r="D333">
        <v>1992</v>
      </c>
      <c r="E333" s="2">
        <f t="shared" si="6"/>
        <v>4</v>
      </c>
    </row>
    <row r="334" spans="1:5" ht="12.75">
      <c r="A334" s="20" t="s">
        <v>1110</v>
      </c>
      <c r="B334" s="21">
        <v>2014</v>
      </c>
      <c r="C334">
        <v>1989</v>
      </c>
      <c r="D334">
        <v>1990</v>
      </c>
      <c r="E334" s="2">
        <f t="shared" si="6"/>
        <v>2</v>
      </c>
    </row>
    <row r="335" spans="1:5" ht="12.75">
      <c r="A335" s="20" t="s">
        <v>1438</v>
      </c>
      <c r="B335" s="21">
        <v>2015</v>
      </c>
      <c r="C335">
        <v>1989</v>
      </c>
      <c r="D335">
        <v>1993</v>
      </c>
      <c r="E335" s="2">
        <f t="shared" si="6"/>
        <v>5</v>
      </c>
    </row>
    <row r="336" spans="1:5" ht="12.75">
      <c r="A336" s="20" t="s">
        <v>1086</v>
      </c>
      <c r="B336" s="21">
        <v>2016</v>
      </c>
      <c r="C336">
        <v>1989</v>
      </c>
      <c r="D336">
        <v>1994</v>
      </c>
      <c r="E336" s="2">
        <f t="shared" si="6"/>
        <v>6</v>
      </c>
    </row>
    <row r="337" spans="1:5" ht="12.75">
      <c r="A337" s="20" t="s">
        <v>1450</v>
      </c>
      <c r="B337" s="21">
        <v>2017</v>
      </c>
      <c r="C337">
        <v>1989</v>
      </c>
      <c r="D337">
        <v>1993</v>
      </c>
      <c r="E337" s="2">
        <f t="shared" si="6"/>
        <v>5</v>
      </c>
    </row>
    <row r="338" spans="1:6" ht="12.75">
      <c r="A338" s="20" t="s">
        <v>1440</v>
      </c>
      <c r="B338" s="21">
        <v>2018</v>
      </c>
      <c r="C338">
        <v>1989</v>
      </c>
      <c r="D338">
        <v>1993</v>
      </c>
      <c r="E338" s="2">
        <f t="shared" si="6"/>
        <v>5</v>
      </c>
      <c r="F338" t="s">
        <v>1441</v>
      </c>
    </row>
    <row r="339" spans="1:5" ht="12.75">
      <c r="A339" s="20" t="s">
        <v>54</v>
      </c>
      <c r="B339" s="21">
        <v>2019</v>
      </c>
      <c r="C339">
        <v>1989</v>
      </c>
      <c r="D339">
        <v>1993</v>
      </c>
      <c r="E339" s="2">
        <f t="shared" si="6"/>
        <v>5</v>
      </c>
    </row>
    <row r="340" spans="1:5" ht="12.75">
      <c r="A340" s="20" t="s">
        <v>1147</v>
      </c>
      <c r="B340" s="21">
        <v>2021</v>
      </c>
      <c r="C340">
        <v>1990</v>
      </c>
      <c r="D340">
        <v>1991</v>
      </c>
      <c r="E340" s="2">
        <f t="shared" si="6"/>
        <v>2</v>
      </c>
    </row>
    <row r="341" spans="1:5" ht="12.75">
      <c r="A341" s="20" t="s">
        <v>1348</v>
      </c>
      <c r="B341" s="21">
        <v>2022</v>
      </c>
      <c r="C341">
        <v>1990</v>
      </c>
      <c r="D341">
        <v>1993</v>
      </c>
      <c r="E341" s="2">
        <f t="shared" si="6"/>
        <v>4</v>
      </c>
    </row>
    <row r="342" spans="1:5" ht="12.75">
      <c r="A342" s="20" t="s">
        <v>2156</v>
      </c>
      <c r="B342" s="21">
        <v>2024</v>
      </c>
      <c r="C342">
        <v>1990</v>
      </c>
      <c r="D342">
        <v>1991</v>
      </c>
      <c r="E342" s="2">
        <f t="shared" si="6"/>
        <v>2</v>
      </c>
    </row>
    <row r="343" spans="1:5" ht="12.75">
      <c r="A343" s="20" t="s">
        <v>2370</v>
      </c>
      <c r="B343" s="21">
        <v>2025</v>
      </c>
      <c r="C343">
        <v>1990</v>
      </c>
      <c r="D343">
        <v>1991</v>
      </c>
      <c r="E343" s="2">
        <f t="shared" si="6"/>
        <v>2</v>
      </c>
    </row>
    <row r="344" spans="1:5" ht="12.75">
      <c r="A344" s="20" t="s">
        <v>2157</v>
      </c>
      <c r="B344" s="21">
        <v>2026</v>
      </c>
      <c r="C344">
        <v>1990</v>
      </c>
      <c r="D344">
        <v>1998</v>
      </c>
      <c r="E344" s="2">
        <f t="shared" si="6"/>
        <v>9</v>
      </c>
    </row>
    <row r="345" spans="1:5" ht="12.75">
      <c r="A345" s="20" t="s">
        <v>1201</v>
      </c>
      <c r="B345" s="21">
        <v>2027</v>
      </c>
      <c r="C345">
        <v>1990</v>
      </c>
      <c r="D345">
        <v>1991</v>
      </c>
      <c r="E345" s="2">
        <f t="shared" si="6"/>
        <v>2</v>
      </c>
    </row>
    <row r="346" spans="1:5" ht="12.75">
      <c r="A346" s="20" t="s">
        <v>2219</v>
      </c>
      <c r="B346" s="21">
        <v>2028</v>
      </c>
      <c r="C346">
        <v>1990</v>
      </c>
      <c r="D346">
        <v>1991</v>
      </c>
      <c r="E346" s="2">
        <f t="shared" si="6"/>
        <v>2</v>
      </c>
    </row>
    <row r="347" spans="1:5" ht="12.75">
      <c r="A347" s="20" t="s">
        <v>1149</v>
      </c>
      <c r="B347" s="21">
        <v>2029</v>
      </c>
      <c r="C347">
        <v>1990</v>
      </c>
      <c r="D347">
        <v>1991</v>
      </c>
      <c r="E347" s="2">
        <f t="shared" si="6"/>
        <v>2</v>
      </c>
    </row>
    <row r="348" spans="1:5" ht="12.75">
      <c r="A348" s="20" t="s">
        <v>954</v>
      </c>
      <c r="B348" s="21">
        <v>2030</v>
      </c>
      <c r="C348">
        <v>1990</v>
      </c>
      <c r="D348">
        <v>1994</v>
      </c>
      <c r="E348" s="2">
        <f t="shared" si="6"/>
        <v>5</v>
      </c>
    </row>
    <row r="349" spans="1:5" ht="12.75">
      <c r="A349" s="20" t="s">
        <v>2144</v>
      </c>
      <c r="B349" s="21">
        <v>2031</v>
      </c>
      <c r="C349">
        <v>1990</v>
      </c>
      <c r="D349">
        <v>1992</v>
      </c>
      <c r="E349" s="2">
        <f t="shared" si="6"/>
        <v>3</v>
      </c>
    </row>
    <row r="350" spans="1:5" ht="12.75">
      <c r="A350" s="20" t="s">
        <v>2326</v>
      </c>
      <c r="B350" s="21">
        <v>2032</v>
      </c>
      <c r="C350">
        <v>1990</v>
      </c>
      <c r="D350">
        <v>1994</v>
      </c>
      <c r="E350" s="2">
        <f t="shared" si="6"/>
        <v>5</v>
      </c>
    </row>
    <row r="351" spans="1:5" ht="12.75">
      <c r="A351" s="20" t="s">
        <v>69</v>
      </c>
      <c r="B351" s="21">
        <v>2033</v>
      </c>
      <c r="C351">
        <v>1990</v>
      </c>
      <c r="D351">
        <v>1991</v>
      </c>
      <c r="E351" s="2">
        <f t="shared" si="6"/>
        <v>2</v>
      </c>
    </row>
    <row r="352" spans="1:5" ht="12.75">
      <c r="A352" s="20" t="s">
        <v>2263</v>
      </c>
      <c r="B352" s="21">
        <v>2034</v>
      </c>
      <c r="C352">
        <v>1990</v>
      </c>
      <c r="D352">
        <v>1995</v>
      </c>
      <c r="E352" s="2">
        <f t="shared" si="6"/>
        <v>6</v>
      </c>
    </row>
    <row r="353" spans="1:5" ht="12.75">
      <c r="A353" s="20" t="s">
        <v>1260</v>
      </c>
      <c r="B353" s="21">
        <v>2035</v>
      </c>
      <c r="C353">
        <v>1990</v>
      </c>
      <c r="D353">
        <v>1994</v>
      </c>
      <c r="E353" s="2">
        <f t="shared" si="6"/>
        <v>5</v>
      </c>
    </row>
    <row r="354" spans="1:5" ht="12.75">
      <c r="A354" s="20" t="s">
        <v>1447</v>
      </c>
      <c r="B354" s="21">
        <v>2036</v>
      </c>
      <c r="C354">
        <v>1990</v>
      </c>
      <c r="D354">
        <v>1993</v>
      </c>
      <c r="E354" s="2">
        <f t="shared" si="6"/>
        <v>4</v>
      </c>
    </row>
    <row r="355" spans="1:5" ht="12.75">
      <c r="A355" s="20" t="s">
        <v>2456</v>
      </c>
      <c r="B355" s="21">
        <v>2037</v>
      </c>
      <c r="C355">
        <v>1990</v>
      </c>
      <c r="D355">
        <v>1994</v>
      </c>
      <c r="E355" s="2">
        <f t="shared" si="6"/>
        <v>5</v>
      </c>
    </row>
    <row r="356" spans="1:5" ht="12.75">
      <c r="A356" s="20" t="s">
        <v>804</v>
      </c>
      <c r="B356" s="21">
        <v>2038</v>
      </c>
      <c r="C356">
        <v>1990</v>
      </c>
      <c r="D356">
        <v>1992</v>
      </c>
      <c r="E356" s="2">
        <f t="shared" si="6"/>
        <v>3</v>
      </c>
    </row>
    <row r="357" spans="1:5" ht="12.75">
      <c r="A357" s="20" t="s">
        <v>2552</v>
      </c>
      <c r="B357" s="21">
        <v>2039</v>
      </c>
      <c r="C357">
        <v>1991</v>
      </c>
      <c r="D357">
        <v>1996</v>
      </c>
      <c r="E357" s="2">
        <f t="shared" si="6"/>
        <v>6</v>
      </c>
    </row>
    <row r="358" spans="1:5" ht="12.75">
      <c r="A358" s="20" t="s">
        <v>16</v>
      </c>
      <c r="B358" s="21">
        <v>2040</v>
      </c>
      <c r="C358">
        <v>1991</v>
      </c>
      <c r="D358">
        <v>1991</v>
      </c>
      <c r="E358" s="2">
        <f t="shared" si="6"/>
        <v>1</v>
      </c>
    </row>
    <row r="359" spans="1:5" ht="12.75">
      <c r="A359" s="20" t="s">
        <v>2365</v>
      </c>
      <c r="B359" s="21">
        <v>2041</v>
      </c>
      <c r="C359">
        <v>1991</v>
      </c>
      <c r="D359">
        <v>1991</v>
      </c>
      <c r="E359" s="2">
        <f t="shared" si="6"/>
        <v>1</v>
      </c>
    </row>
    <row r="360" spans="1:5" ht="12.75">
      <c r="A360" s="20" t="s">
        <v>816</v>
      </c>
      <c r="B360" s="21">
        <v>2042</v>
      </c>
      <c r="C360">
        <v>1991</v>
      </c>
      <c r="D360">
        <v>1992</v>
      </c>
      <c r="E360" s="2">
        <f t="shared" si="6"/>
        <v>2</v>
      </c>
    </row>
    <row r="361" spans="1:5" ht="12.75">
      <c r="A361" s="20" t="s">
        <v>1127</v>
      </c>
      <c r="B361" s="21">
        <v>2043</v>
      </c>
      <c r="C361">
        <v>1991</v>
      </c>
      <c r="D361">
        <v>1993</v>
      </c>
      <c r="E361" s="2">
        <f t="shared" si="6"/>
        <v>3</v>
      </c>
    </row>
    <row r="362" spans="1:5" ht="12.75">
      <c r="A362" s="20" t="s">
        <v>2547</v>
      </c>
      <c r="B362" s="21">
        <v>2044</v>
      </c>
      <c r="C362">
        <v>1991</v>
      </c>
      <c r="D362">
        <v>1993</v>
      </c>
      <c r="E362" s="2">
        <f t="shared" si="6"/>
        <v>3</v>
      </c>
    </row>
    <row r="363" spans="1:5" ht="12.75">
      <c r="A363" s="20" t="s">
        <v>2259</v>
      </c>
      <c r="B363" s="21">
        <v>2045</v>
      </c>
      <c r="C363">
        <v>1991</v>
      </c>
      <c r="D363">
        <v>1991</v>
      </c>
      <c r="E363" s="2">
        <f t="shared" si="6"/>
        <v>1</v>
      </c>
    </row>
    <row r="364" spans="1:5" ht="12.75">
      <c r="A364" s="20" t="s">
        <v>1449</v>
      </c>
      <c r="B364" s="21">
        <v>2046</v>
      </c>
      <c r="C364">
        <v>1991</v>
      </c>
      <c r="D364">
        <v>1991</v>
      </c>
      <c r="E364" s="2">
        <f aca="true" t="shared" si="7" ref="E364:E412">D364-C364+1</f>
        <v>1</v>
      </c>
    </row>
    <row r="365" spans="1:5" ht="12.75">
      <c r="A365" s="20" t="s">
        <v>1309</v>
      </c>
      <c r="B365" s="21">
        <v>2048</v>
      </c>
      <c r="C365">
        <v>1991</v>
      </c>
      <c r="D365">
        <v>1993</v>
      </c>
      <c r="E365" s="2">
        <f t="shared" si="7"/>
        <v>3</v>
      </c>
    </row>
    <row r="366" spans="1:5" ht="12.75">
      <c r="A366" s="20" t="s">
        <v>1444</v>
      </c>
      <c r="B366" s="21">
        <v>2050</v>
      </c>
      <c r="C366">
        <v>1991</v>
      </c>
      <c r="D366">
        <v>1991</v>
      </c>
      <c r="E366" s="2">
        <f t="shared" si="7"/>
        <v>1</v>
      </c>
    </row>
    <row r="367" spans="1:5" ht="12.75">
      <c r="A367" s="20" t="s">
        <v>2545</v>
      </c>
      <c r="B367" s="21">
        <v>2051</v>
      </c>
      <c r="C367">
        <v>1991</v>
      </c>
      <c r="D367">
        <v>1993</v>
      </c>
      <c r="E367" s="2">
        <f t="shared" si="7"/>
        <v>3</v>
      </c>
    </row>
    <row r="368" spans="1:5" ht="12.75">
      <c r="A368" s="20" t="s">
        <v>1126</v>
      </c>
      <c r="B368" s="21">
        <v>2052</v>
      </c>
      <c r="C368">
        <v>1991</v>
      </c>
      <c r="D368">
        <v>1992</v>
      </c>
      <c r="E368" s="2">
        <f t="shared" si="7"/>
        <v>2</v>
      </c>
    </row>
    <row r="369" spans="1:5" ht="12.75">
      <c r="A369" s="20" t="s">
        <v>1020</v>
      </c>
      <c r="B369" s="21">
        <v>2053</v>
      </c>
      <c r="C369">
        <v>1991</v>
      </c>
      <c r="D369">
        <v>1993</v>
      </c>
      <c r="E369" s="2">
        <f t="shared" si="7"/>
        <v>3</v>
      </c>
    </row>
    <row r="370" spans="1:6" ht="12.75">
      <c r="A370" s="20" t="s">
        <v>928</v>
      </c>
      <c r="B370" s="21">
        <v>2053</v>
      </c>
      <c r="C370">
        <v>2003</v>
      </c>
      <c r="D370">
        <v>2003</v>
      </c>
      <c r="E370" s="2">
        <f t="shared" si="7"/>
        <v>1</v>
      </c>
      <c r="F370" t="s">
        <v>1025</v>
      </c>
    </row>
    <row r="371" spans="1:5" ht="12.75">
      <c r="A371" s="20" t="s">
        <v>2173</v>
      </c>
      <c r="B371" s="21">
        <v>2054</v>
      </c>
      <c r="C371">
        <v>1991</v>
      </c>
      <c r="D371">
        <v>1993</v>
      </c>
      <c r="E371" s="2">
        <f t="shared" si="7"/>
        <v>3</v>
      </c>
    </row>
    <row r="372" spans="1:6" ht="12.75">
      <c r="A372" s="20" t="s">
        <v>1133</v>
      </c>
      <c r="B372" s="21">
        <v>2054</v>
      </c>
      <c r="C372">
        <v>2003</v>
      </c>
      <c r="D372">
        <v>2003</v>
      </c>
      <c r="E372" s="2">
        <f t="shared" si="7"/>
        <v>1</v>
      </c>
      <c r="F372" t="s">
        <v>1025</v>
      </c>
    </row>
    <row r="373" spans="1:6" ht="12.75">
      <c r="A373" s="20" t="s">
        <v>1023</v>
      </c>
      <c r="B373" s="21">
        <v>2055</v>
      </c>
      <c r="C373">
        <v>2003</v>
      </c>
      <c r="D373">
        <v>2003</v>
      </c>
      <c r="E373" s="2">
        <f t="shared" si="7"/>
        <v>1</v>
      </c>
      <c r="F373" t="s">
        <v>1025</v>
      </c>
    </row>
    <row r="374" spans="1:5" ht="12.75">
      <c r="A374" s="20" t="s">
        <v>1350</v>
      </c>
      <c r="B374" s="21">
        <v>2055</v>
      </c>
      <c r="C374">
        <v>1991</v>
      </c>
      <c r="D374">
        <v>1991</v>
      </c>
      <c r="E374" s="2">
        <f t="shared" si="7"/>
        <v>1</v>
      </c>
    </row>
    <row r="375" spans="1:6" ht="12.75">
      <c r="A375" s="20" t="s">
        <v>2490</v>
      </c>
      <c r="B375" s="21">
        <v>2056</v>
      </c>
      <c r="C375">
        <v>1992</v>
      </c>
      <c r="D375">
        <v>1993</v>
      </c>
      <c r="E375" s="2">
        <f t="shared" si="7"/>
        <v>2</v>
      </c>
      <c r="F375" t="s">
        <v>2492</v>
      </c>
    </row>
    <row r="376" spans="1:6" ht="12.75">
      <c r="A376" s="20" t="s">
        <v>2490</v>
      </c>
      <c r="B376" s="21">
        <v>2056</v>
      </c>
      <c r="C376">
        <v>2003</v>
      </c>
      <c r="D376">
        <v>2003</v>
      </c>
      <c r="E376" s="2">
        <f t="shared" si="7"/>
        <v>1</v>
      </c>
      <c r="F376" t="s">
        <v>2494</v>
      </c>
    </row>
    <row r="377" spans="1:6" ht="12.75">
      <c r="A377" s="20" t="s">
        <v>2162</v>
      </c>
      <c r="B377" s="21">
        <v>2060</v>
      </c>
      <c r="C377">
        <v>1992</v>
      </c>
      <c r="D377">
        <v>2003</v>
      </c>
      <c r="E377" s="2">
        <f t="shared" si="7"/>
        <v>12</v>
      </c>
      <c r="F377" t="s">
        <v>2164</v>
      </c>
    </row>
    <row r="378" spans="1:5" ht="12.75">
      <c r="A378" s="20" t="s">
        <v>1144</v>
      </c>
      <c r="B378" s="21">
        <v>2061</v>
      </c>
      <c r="C378">
        <v>1992</v>
      </c>
      <c r="D378">
        <v>2000</v>
      </c>
      <c r="E378" s="2">
        <f t="shared" si="7"/>
        <v>9</v>
      </c>
    </row>
    <row r="379" spans="1:6" ht="12.75">
      <c r="A379" s="20" t="s">
        <v>2257</v>
      </c>
      <c r="B379" s="21">
        <v>2062</v>
      </c>
      <c r="C379">
        <v>1992</v>
      </c>
      <c r="D379">
        <v>1996</v>
      </c>
      <c r="E379" s="2">
        <f t="shared" si="7"/>
        <v>5</v>
      </c>
      <c r="F379" t="s">
        <v>2258</v>
      </c>
    </row>
    <row r="380" spans="1:6" ht="12.75">
      <c r="A380" s="20" t="s">
        <v>2340</v>
      </c>
      <c r="B380" s="21">
        <v>2063</v>
      </c>
      <c r="C380">
        <v>1992</v>
      </c>
      <c r="D380">
        <v>1992</v>
      </c>
      <c r="E380" s="2">
        <f t="shared" si="7"/>
        <v>1</v>
      </c>
      <c r="F380" t="s">
        <v>2343</v>
      </c>
    </row>
    <row r="381" spans="1:6" ht="12.75">
      <c r="A381" s="20" t="s">
        <v>961</v>
      </c>
      <c r="B381" s="21">
        <v>2064</v>
      </c>
      <c r="C381">
        <v>1992</v>
      </c>
      <c r="D381">
        <v>1996</v>
      </c>
      <c r="E381" s="2">
        <f t="shared" si="7"/>
        <v>5</v>
      </c>
      <c r="F381" t="s">
        <v>1626</v>
      </c>
    </row>
    <row r="382" spans="1:6" ht="12.75">
      <c r="A382" s="20" t="s">
        <v>2361</v>
      </c>
      <c r="B382" s="21">
        <v>2065</v>
      </c>
      <c r="C382">
        <v>1992</v>
      </c>
      <c r="D382">
        <v>1995</v>
      </c>
      <c r="E382" s="2">
        <f t="shared" si="7"/>
        <v>4</v>
      </c>
      <c r="F382" t="s">
        <v>1626</v>
      </c>
    </row>
    <row r="383" spans="1:6" ht="12.75">
      <c r="A383" s="20" t="s">
        <v>2490</v>
      </c>
      <c r="B383" s="21">
        <v>2066</v>
      </c>
      <c r="C383">
        <v>1992</v>
      </c>
      <c r="D383">
        <v>1995</v>
      </c>
      <c r="E383" s="2">
        <f t="shared" si="7"/>
        <v>4</v>
      </c>
      <c r="F383" t="s">
        <v>1626</v>
      </c>
    </row>
    <row r="384" spans="1:5" ht="12.75">
      <c r="A384" s="20" t="s">
        <v>2267</v>
      </c>
      <c r="B384" s="21">
        <v>2067</v>
      </c>
      <c r="C384">
        <v>1992</v>
      </c>
      <c r="D384">
        <v>1995</v>
      </c>
      <c r="E384" s="2">
        <f t="shared" si="7"/>
        <v>4</v>
      </c>
    </row>
    <row r="385" spans="1:5" ht="12.75">
      <c r="A385" s="20" t="s">
        <v>937</v>
      </c>
      <c r="B385" s="21">
        <v>2068</v>
      </c>
      <c r="C385">
        <v>1992</v>
      </c>
      <c r="D385">
        <v>1994</v>
      </c>
      <c r="E385" s="2">
        <f t="shared" si="7"/>
        <v>3</v>
      </c>
    </row>
    <row r="386" spans="1:5" ht="12.75">
      <c r="A386" s="20" t="s">
        <v>2161</v>
      </c>
      <c r="B386" s="21">
        <v>2070</v>
      </c>
      <c r="C386">
        <v>1992</v>
      </c>
      <c r="D386">
        <v>1998</v>
      </c>
      <c r="E386" s="2">
        <f t="shared" si="7"/>
        <v>7</v>
      </c>
    </row>
    <row r="387" spans="1:5" ht="12.75">
      <c r="A387" s="20" t="s">
        <v>2222</v>
      </c>
      <c r="B387" s="21">
        <v>2071</v>
      </c>
      <c r="C387">
        <v>1992</v>
      </c>
      <c r="D387">
        <v>1995</v>
      </c>
      <c r="E387" s="2">
        <f t="shared" si="7"/>
        <v>4</v>
      </c>
    </row>
    <row r="388" spans="1:5" ht="12.75">
      <c r="A388" s="20" t="s">
        <v>1178</v>
      </c>
      <c r="B388" s="21">
        <v>2072</v>
      </c>
      <c r="C388">
        <v>1992</v>
      </c>
      <c r="D388">
        <v>1995</v>
      </c>
      <c r="E388" s="2">
        <f t="shared" si="7"/>
        <v>4</v>
      </c>
    </row>
    <row r="389" spans="1:6" ht="12.75">
      <c r="A389" s="20" t="s">
        <v>2151</v>
      </c>
      <c r="B389" s="21">
        <v>2073</v>
      </c>
      <c r="C389">
        <v>1992</v>
      </c>
      <c r="D389">
        <v>1996</v>
      </c>
      <c r="E389" s="2">
        <f t="shared" si="7"/>
        <v>5</v>
      </c>
      <c r="F389" t="s">
        <v>2152</v>
      </c>
    </row>
    <row r="390" spans="1:5" ht="12.75">
      <c r="A390" s="20" t="s">
        <v>2146</v>
      </c>
      <c r="B390" s="21">
        <v>2075</v>
      </c>
      <c r="C390">
        <v>1993</v>
      </c>
      <c r="D390">
        <v>2003</v>
      </c>
      <c r="E390" s="2">
        <f t="shared" si="7"/>
        <v>11</v>
      </c>
    </row>
    <row r="391" spans="1:5" ht="12.75">
      <c r="A391" s="20" t="s">
        <v>2497</v>
      </c>
      <c r="B391" s="21">
        <v>2076</v>
      </c>
      <c r="C391">
        <v>1993</v>
      </c>
      <c r="D391">
        <v>1995</v>
      </c>
      <c r="E391" s="2">
        <f t="shared" si="7"/>
        <v>3</v>
      </c>
    </row>
    <row r="392" spans="1:5" ht="12.75">
      <c r="A392" s="20" t="s">
        <v>2541</v>
      </c>
      <c r="B392" s="21">
        <v>2077</v>
      </c>
      <c r="C392">
        <v>1993</v>
      </c>
      <c r="D392">
        <v>2002</v>
      </c>
      <c r="E392" s="2">
        <f t="shared" si="7"/>
        <v>10</v>
      </c>
    </row>
    <row r="393" spans="1:5" ht="12.75">
      <c r="A393" s="20" t="s">
        <v>1259</v>
      </c>
      <c r="B393" s="21">
        <v>2078</v>
      </c>
      <c r="C393">
        <v>1993</v>
      </c>
      <c r="D393">
        <v>1998</v>
      </c>
      <c r="E393" s="2">
        <f t="shared" si="7"/>
        <v>6</v>
      </c>
    </row>
    <row r="394" spans="1:6" ht="12.75">
      <c r="A394" s="20" t="s">
        <v>45</v>
      </c>
      <c r="B394" s="21">
        <v>2083</v>
      </c>
      <c r="C394">
        <v>1993</v>
      </c>
      <c r="D394">
        <v>1996</v>
      </c>
      <c r="E394" s="2">
        <f t="shared" si="7"/>
        <v>4</v>
      </c>
      <c r="F394" t="s">
        <v>1626</v>
      </c>
    </row>
    <row r="395" spans="1:6" ht="12.75">
      <c r="A395" s="20" t="s">
        <v>974</v>
      </c>
      <c r="B395" s="21">
        <v>2085</v>
      </c>
      <c r="C395">
        <v>1993</v>
      </c>
      <c r="D395">
        <v>1996</v>
      </c>
      <c r="E395" s="2">
        <f t="shared" si="7"/>
        <v>4</v>
      </c>
      <c r="F395" t="s">
        <v>1626</v>
      </c>
    </row>
    <row r="396" spans="1:5" ht="12.75">
      <c r="A396" s="20" t="s">
        <v>55</v>
      </c>
      <c r="B396" s="21">
        <v>2086</v>
      </c>
      <c r="C396">
        <v>1993</v>
      </c>
      <c r="D396">
        <v>1998</v>
      </c>
      <c r="E396" s="2">
        <f t="shared" si="7"/>
        <v>6</v>
      </c>
    </row>
    <row r="397" spans="1:6" ht="12.75">
      <c r="A397" s="20" t="s">
        <v>23</v>
      </c>
      <c r="B397" s="21">
        <v>2090</v>
      </c>
      <c r="C397">
        <v>1994</v>
      </c>
      <c r="D397">
        <v>1996</v>
      </c>
      <c r="E397" s="2">
        <f t="shared" si="7"/>
        <v>3</v>
      </c>
      <c r="F397" t="s">
        <v>24</v>
      </c>
    </row>
    <row r="398" spans="1:5" ht="12.75">
      <c r="A398" s="20" t="s">
        <v>2327</v>
      </c>
      <c r="B398" s="21">
        <v>2091</v>
      </c>
      <c r="C398">
        <v>1994</v>
      </c>
      <c r="D398">
        <v>1998</v>
      </c>
      <c r="E398" s="2">
        <f t="shared" si="7"/>
        <v>5</v>
      </c>
    </row>
    <row r="399" spans="1:5" ht="12.75">
      <c r="A399" s="20" t="s">
        <v>2449</v>
      </c>
      <c r="B399" s="21">
        <v>2092</v>
      </c>
      <c r="C399">
        <v>1994</v>
      </c>
      <c r="D399">
        <v>2003</v>
      </c>
      <c r="E399" s="2">
        <f t="shared" si="7"/>
        <v>10</v>
      </c>
    </row>
    <row r="400" spans="1:5" ht="12.75">
      <c r="A400" s="20" t="s">
        <v>1034</v>
      </c>
      <c r="B400" s="21">
        <v>2093</v>
      </c>
      <c r="C400">
        <v>1994</v>
      </c>
      <c r="D400">
        <v>1996</v>
      </c>
      <c r="E400" s="2">
        <f t="shared" si="7"/>
        <v>3</v>
      </c>
    </row>
    <row r="401" spans="1:5" ht="12.75">
      <c r="A401" s="20" t="s">
        <v>1192</v>
      </c>
      <c r="B401" s="21">
        <v>2094</v>
      </c>
      <c r="C401">
        <v>1994</v>
      </c>
      <c r="D401">
        <v>1996</v>
      </c>
      <c r="E401" s="2">
        <f t="shared" si="7"/>
        <v>3</v>
      </c>
    </row>
    <row r="402" spans="1:5" ht="12.75">
      <c r="A402" s="20" t="s">
        <v>70</v>
      </c>
      <c r="B402" s="21">
        <v>2096</v>
      </c>
      <c r="C402">
        <v>1994</v>
      </c>
      <c r="D402">
        <v>1998</v>
      </c>
      <c r="E402" s="2">
        <f t="shared" si="7"/>
        <v>5</v>
      </c>
    </row>
    <row r="403" spans="1:5" ht="12.75">
      <c r="A403" s="20" t="s">
        <v>2328</v>
      </c>
      <c r="B403" s="21">
        <v>2097</v>
      </c>
      <c r="C403">
        <v>1994</v>
      </c>
      <c r="D403">
        <v>1998</v>
      </c>
      <c r="E403" s="2">
        <f t="shared" si="7"/>
        <v>5</v>
      </c>
    </row>
    <row r="404" spans="1:5" ht="12.75">
      <c r="A404" s="20" t="s">
        <v>51</v>
      </c>
      <c r="B404" s="21">
        <v>2102</v>
      </c>
      <c r="C404">
        <v>1994</v>
      </c>
      <c r="D404">
        <v>1998</v>
      </c>
      <c r="E404" s="2">
        <f t="shared" si="7"/>
        <v>5</v>
      </c>
    </row>
    <row r="405" spans="1:5" ht="12.75">
      <c r="A405" s="20" t="s">
        <v>1405</v>
      </c>
      <c r="B405" s="21">
        <v>2103</v>
      </c>
      <c r="C405">
        <v>1994</v>
      </c>
      <c r="D405">
        <v>1998</v>
      </c>
      <c r="E405" s="2">
        <f t="shared" si="7"/>
        <v>5</v>
      </c>
    </row>
    <row r="406" spans="1:5" ht="12.75">
      <c r="A406" s="20" t="s">
        <v>1138</v>
      </c>
      <c r="B406" s="21">
        <v>2104</v>
      </c>
      <c r="C406">
        <v>1994</v>
      </c>
      <c r="D406">
        <v>1998</v>
      </c>
      <c r="E406" s="2">
        <f t="shared" si="7"/>
        <v>5</v>
      </c>
    </row>
    <row r="407" spans="1:5" ht="12.75">
      <c r="A407" s="20" t="s">
        <v>949</v>
      </c>
      <c r="B407" s="21">
        <v>2105</v>
      </c>
      <c r="C407">
        <v>1995</v>
      </c>
      <c r="D407">
        <v>2000</v>
      </c>
      <c r="E407" s="2">
        <f t="shared" si="7"/>
        <v>6</v>
      </c>
    </row>
    <row r="408" spans="1:5" ht="12.75">
      <c r="A408" s="20" t="s">
        <v>1111</v>
      </c>
      <c r="B408" s="21">
        <v>2107</v>
      </c>
      <c r="C408">
        <v>1995</v>
      </c>
      <c r="D408">
        <v>2000</v>
      </c>
      <c r="E408" s="2">
        <f t="shared" si="7"/>
        <v>6</v>
      </c>
    </row>
    <row r="409" spans="1:6" ht="12.75">
      <c r="A409" s="20" t="s">
        <v>1296</v>
      </c>
      <c r="B409" s="21">
        <v>2109</v>
      </c>
      <c r="C409">
        <v>2003</v>
      </c>
      <c r="D409">
        <v>2003</v>
      </c>
      <c r="E409" s="2">
        <f t="shared" si="7"/>
        <v>1</v>
      </c>
      <c r="F409" t="s">
        <v>1268</v>
      </c>
    </row>
    <row r="410" spans="1:6" ht="12.75">
      <c r="A410" s="20" t="s">
        <v>1267</v>
      </c>
      <c r="B410" s="21">
        <v>2110</v>
      </c>
      <c r="C410">
        <v>2003</v>
      </c>
      <c r="D410">
        <v>2003</v>
      </c>
      <c r="E410" s="2">
        <f t="shared" si="7"/>
        <v>1</v>
      </c>
      <c r="F410" t="s">
        <v>1268</v>
      </c>
    </row>
    <row r="411" spans="1:5" ht="12.75">
      <c r="A411" s="20" t="s">
        <v>2366</v>
      </c>
      <c r="B411" s="21">
        <v>2111</v>
      </c>
      <c r="C411">
        <v>1995</v>
      </c>
      <c r="D411">
        <v>1998</v>
      </c>
      <c r="E411" s="2">
        <f t="shared" si="7"/>
        <v>4</v>
      </c>
    </row>
    <row r="412" spans="1:5" ht="12.75">
      <c r="A412" s="20" t="s">
        <v>58</v>
      </c>
      <c r="B412" s="21">
        <v>2112</v>
      </c>
      <c r="C412">
        <v>1995</v>
      </c>
      <c r="D412">
        <v>2002</v>
      </c>
      <c r="E412" s="2">
        <f t="shared" si="7"/>
        <v>8</v>
      </c>
    </row>
    <row r="413" spans="1:6" ht="12.75">
      <c r="A413" s="20" t="s">
        <v>116</v>
      </c>
      <c r="B413" s="21">
        <v>2113</v>
      </c>
      <c r="E413" s="2" t="s">
        <v>810</v>
      </c>
      <c r="F413" t="s">
        <v>186</v>
      </c>
    </row>
    <row r="414" spans="1:5" ht="12.75">
      <c r="A414" s="20" t="s">
        <v>2245</v>
      </c>
      <c r="B414" s="21">
        <v>2114</v>
      </c>
      <c r="C414">
        <v>1995</v>
      </c>
      <c r="D414">
        <v>1998</v>
      </c>
      <c r="E414" s="2">
        <f>D414-C414+1</f>
        <v>4</v>
      </c>
    </row>
    <row r="415" spans="1:5" ht="12.75">
      <c r="A415" s="20" t="s">
        <v>103</v>
      </c>
      <c r="B415" s="21">
        <v>2115</v>
      </c>
      <c r="C415">
        <v>1995</v>
      </c>
      <c r="D415">
        <v>1998</v>
      </c>
      <c r="E415" s="2">
        <f>D415-C415+1</f>
        <v>4</v>
      </c>
    </row>
    <row r="416" spans="1:5" ht="12.75">
      <c r="A416" s="20" t="s">
        <v>1451</v>
      </c>
      <c r="B416" s="21">
        <v>2116</v>
      </c>
      <c r="C416">
        <v>1995</v>
      </c>
      <c r="D416">
        <v>1998</v>
      </c>
      <c r="E416" s="2">
        <f>D416-C416+1</f>
        <v>4</v>
      </c>
    </row>
    <row r="417" spans="1:6" ht="12.75">
      <c r="A417" s="20" t="s">
        <v>1087</v>
      </c>
      <c r="B417" s="21">
        <v>2117</v>
      </c>
      <c r="E417" s="2" t="s">
        <v>810</v>
      </c>
      <c r="F417" t="s">
        <v>1088</v>
      </c>
    </row>
    <row r="418" spans="1:5" ht="12.75">
      <c r="A418" s="20" t="s">
        <v>1333</v>
      </c>
      <c r="B418" s="21">
        <v>2120</v>
      </c>
      <c r="C418">
        <v>1996</v>
      </c>
      <c r="D418">
        <v>2002</v>
      </c>
      <c r="E418" s="2">
        <f aca="true" t="shared" si="8" ref="E418:E423">D418-C418+1</f>
        <v>7</v>
      </c>
    </row>
    <row r="419" spans="1:6" ht="12.75">
      <c r="A419" s="20" t="s">
        <v>965</v>
      </c>
      <c r="B419" s="21">
        <v>2122</v>
      </c>
      <c r="C419">
        <v>1996</v>
      </c>
      <c r="D419">
        <v>1996</v>
      </c>
      <c r="E419" s="2">
        <f t="shared" si="8"/>
        <v>1</v>
      </c>
      <c r="F419" t="s">
        <v>966</v>
      </c>
    </row>
    <row r="420" spans="1:6" ht="12.75">
      <c r="A420" s="20" t="s">
        <v>969</v>
      </c>
      <c r="B420" s="21">
        <v>2122</v>
      </c>
      <c r="C420">
        <v>1997</v>
      </c>
      <c r="D420">
        <v>1998</v>
      </c>
      <c r="E420" s="2">
        <f t="shared" si="8"/>
        <v>2</v>
      </c>
      <c r="F420" t="s">
        <v>970</v>
      </c>
    </row>
    <row r="421" spans="1:6" ht="12.75">
      <c r="A421" s="20" t="s">
        <v>1140</v>
      </c>
      <c r="B421" s="21">
        <v>2123</v>
      </c>
      <c r="C421">
        <v>1996</v>
      </c>
      <c r="D421">
        <v>1997</v>
      </c>
      <c r="E421" s="2">
        <f t="shared" si="8"/>
        <v>2</v>
      </c>
      <c r="F421" t="s">
        <v>1141</v>
      </c>
    </row>
    <row r="422" spans="1:5" ht="12.75">
      <c r="A422" s="20" t="s">
        <v>1089</v>
      </c>
      <c r="B422" s="21">
        <v>2124</v>
      </c>
      <c r="C422">
        <v>1996</v>
      </c>
      <c r="D422">
        <v>1998</v>
      </c>
      <c r="E422" s="2">
        <f t="shared" si="8"/>
        <v>3</v>
      </c>
    </row>
    <row r="423" spans="1:5" ht="12.75">
      <c r="A423" s="20" t="s">
        <v>800</v>
      </c>
      <c r="B423" s="21">
        <v>2125</v>
      </c>
      <c r="C423">
        <v>1996</v>
      </c>
      <c r="D423">
        <v>2000</v>
      </c>
      <c r="E423" s="2">
        <f t="shared" si="8"/>
        <v>5</v>
      </c>
    </row>
    <row r="424" spans="1:6" ht="12.75">
      <c r="A424" s="20" t="s">
        <v>1458</v>
      </c>
      <c r="B424" s="21">
        <v>2126</v>
      </c>
      <c r="E424" s="2" t="s">
        <v>810</v>
      </c>
      <c r="F424" t="s">
        <v>1459</v>
      </c>
    </row>
    <row r="425" spans="1:5" ht="12.75">
      <c r="A425" s="20" t="s">
        <v>1204</v>
      </c>
      <c r="B425" s="21">
        <v>2127</v>
      </c>
      <c r="C425">
        <v>1997</v>
      </c>
      <c r="D425">
        <v>1998</v>
      </c>
      <c r="E425" s="2">
        <f aca="true" t="shared" si="9" ref="E425:E482">D425-C425+1</f>
        <v>2</v>
      </c>
    </row>
    <row r="426" spans="1:5" ht="12.75">
      <c r="A426" s="20" t="s">
        <v>2319</v>
      </c>
      <c r="B426" s="21">
        <v>2128</v>
      </c>
      <c r="C426">
        <v>1997</v>
      </c>
      <c r="D426">
        <v>1998</v>
      </c>
      <c r="E426" s="2">
        <f t="shared" si="9"/>
        <v>2</v>
      </c>
    </row>
    <row r="427" spans="1:5" ht="12.75">
      <c r="A427" s="20" t="s">
        <v>1132</v>
      </c>
      <c r="B427" s="21">
        <v>2129</v>
      </c>
      <c r="C427">
        <v>1997</v>
      </c>
      <c r="D427">
        <v>2000</v>
      </c>
      <c r="E427" s="2">
        <f t="shared" si="9"/>
        <v>4</v>
      </c>
    </row>
    <row r="428" spans="1:5" ht="12.75">
      <c r="A428" s="20" t="s">
        <v>2323</v>
      </c>
      <c r="B428" s="21">
        <v>2130</v>
      </c>
      <c r="C428">
        <v>1997</v>
      </c>
      <c r="D428">
        <v>2001</v>
      </c>
      <c r="E428" s="2">
        <f t="shared" si="9"/>
        <v>5</v>
      </c>
    </row>
    <row r="429" spans="1:5" ht="12.75">
      <c r="A429" s="20" t="s">
        <v>2447</v>
      </c>
      <c r="B429" s="21">
        <v>2131</v>
      </c>
      <c r="C429">
        <v>1997</v>
      </c>
      <c r="D429">
        <v>2002</v>
      </c>
      <c r="E429" s="2">
        <f t="shared" si="9"/>
        <v>6</v>
      </c>
    </row>
    <row r="430" spans="1:5" ht="12.75">
      <c r="A430" s="20" t="s">
        <v>2166</v>
      </c>
      <c r="B430" s="21">
        <v>2132</v>
      </c>
      <c r="C430">
        <v>1997</v>
      </c>
      <c r="D430">
        <v>2002</v>
      </c>
      <c r="E430" s="2">
        <f t="shared" si="9"/>
        <v>6</v>
      </c>
    </row>
    <row r="431" spans="1:5" ht="12.75">
      <c r="A431" s="20" t="s">
        <v>2155</v>
      </c>
      <c r="B431" s="21">
        <v>2133</v>
      </c>
      <c r="C431">
        <v>1997</v>
      </c>
      <c r="D431">
        <v>2002</v>
      </c>
      <c r="E431" s="2">
        <f t="shared" si="9"/>
        <v>6</v>
      </c>
    </row>
    <row r="432" spans="1:5" ht="12.75">
      <c r="A432" s="20" t="s">
        <v>929</v>
      </c>
      <c r="B432" s="21">
        <v>2136</v>
      </c>
      <c r="C432">
        <v>1997</v>
      </c>
      <c r="D432">
        <v>2003</v>
      </c>
      <c r="E432" s="2">
        <f t="shared" si="9"/>
        <v>7</v>
      </c>
    </row>
    <row r="433" spans="1:5" ht="12.75">
      <c r="A433" s="20" t="s">
        <v>1112</v>
      </c>
      <c r="B433" s="21">
        <v>2137</v>
      </c>
      <c r="C433">
        <v>1997</v>
      </c>
      <c r="D433">
        <v>2003</v>
      </c>
      <c r="E433" s="2">
        <f t="shared" si="9"/>
        <v>7</v>
      </c>
    </row>
    <row r="434" spans="1:5" ht="12.75">
      <c r="A434" s="20" t="s">
        <v>1105</v>
      </c>
      <c r="B434" s="21">
        <v>2138</v>
      </c>
      <c r="C434">
        <v>1997</v>
      </c>
      <c r="D434">
        <v>1998</v>
      </c>
      <c r="E434" s="2">
        <f t="shared" si="9"/>
        <v>2</v>
      </c>
    </row>
    <row r="435" spans="1:5" ht="12.75">
      <c r="A435" s="20" t="s">
        <v>1100</v>
      </c>
      <c r="B435" s="21">
        <v>2139</v>
      </c>
      <c r="C435">
        <v>1997</v>
      </c>
      <c r="D435">
        <v>2003</v>
      </c>
      <c r="E435" s="2">
        <f t="shared" si="9"/>
        <v>7</v>
      </c>
    </row>
    <row r="436" spans="1:5" ht="12.75">
      <c r="A436" s="20" t="s">
        <v>1332</v>
      </c>
      <c r="B436" s="21">
        <v>2140</v>
      </c>
      <c r="C436">
        <v>1997</v>
      </c>
      <c r="D436">
        <v>1998</v>
      </c>
      <c r="E436" s="2">
        <f t="shared" si="9"/>
        <v>2</v>
      </c>
    </row>
    <row r="437" spans="1:5" ht="12.75">
      <c r="A437" s="20" t="s">
        <v>1200</v>
      </c>
      <c r="B437" s="21">
        <v>2141</v>
      </c>
      <c r="C437">
        <v>1997</v>
      </c>
      <c r="D437">
        <v>2000</v>
      </c>
      <c r="E437" s="2">
        <f t="shared" si="9"/>
        <v>4</v>
      </c>
    </row>
    <row r="438" spans="1:5" ht="12.75">
      <c r="A438" s="20" t="s">
        <v>1139</v>
      </c>
      <c r="B438" s="21">
        <v>2142</v>
      </c>
      <c r="C438">
        <v>1997</v>
      </c>
      <c r="D438">
        <v>1998</v>
      </c>
      <c r="E438" s="2">
        <f t="shared" si="9"/>
        <v>2</v>
      </c>
    </row>
    <row r="439" spans="1:5" ht="12.75">
      <c r="A439" s="20" t="s">
        <v>2262</v>
      </c>
      <c r="B439" s="21">
        <v>2143</v>
      </c>
      <c r="C439">
        <v>1997</v>
      </c>
      <c r="D439">
        <v>1998</v>
      </c>
      <c r="E439" s="2">
        <f t="shared" si="9"/>
        <v>2</v>
      </c>
    </row>
    <row r="440" spans="1:5" ht="12.75">
      <c r="A440" s="20" t="s">
        <v>2260</v>
      </c>
      <c r="B440" s="21">
        <v>2144</v>
      </c>
      <c r="C440">
        <v>1997</v>
      </c>
      <c r="D440">
        <v>1998</v>
      </c>
      <c r="E440" s="2">
        <f t="shared" si="9"/>
        <v>2</v>
      </c>
    </row>
    <row r="441" spans="1:6" ht="12.75">
      <c r="A441" s="20" t="s">
        <v>110</v>
      </c>
      <c r="B441" s="21">
        <v>2145</v>
      </c>
      <c r="C441">
        <v>1997</v>
      </c>
      <c r="D441">
        <v>1997</v>
      </c>
      <c r="E441" s="2">
        <f t="shared" si="9"/>
        <v>1</v>
      </c>
      <c r="F441" t="s">
        <v>2425</v>
      </c>
    </row>
    <row r="442" spans="1:6" ht="12.75">
      <c r="A442" s="20" t="s">
        <v>2424</v>
      </c>
      <c r="B442" s="21">
        <v>2146</v>
      </c>
      <c r="C442">
        <v>1997</v>
      </c>
      <c r="D442">
        <v>1997</v>
      </c>
      <c r="E442" s="2">
        <f t="shared" si="9"/>
        <v>1</v>
      </c>
      <c r="F442" t="s">
        <v>2425</v>
      </c>
    </row>
    <row r="443" spans="1:5" ht="12.75">
      <c r="A443" s="20" t="s">
        <v>112</v>
      </c>
      <c r="B443" s="21">
        <v>2147</v>
      </c>
      <c r="C443">
        <v>1997</v>
      </c>
      <c r="D443">
        <v>1998</v>
      </c>
      <c r="E443" s="2">
        <f t="shared" si="9"/>
        <v>2</v>
      </c>
    </row>
    <row r="444" spans="1:6" ht="12.75">
      <c r="A444" s="20" t="s">
        <v>1198</v>
      </c>
      <c r="B444" s="21">
        <v>2148</v>
      </c>
      <c r="C444">
        <v>1997</v>
      </c>
      <c r="D444">
        <v>1997</v>
      </c>
      <c r="E444" s="2">
        <f t="shared" si="9"/>
        <v>1</v>
      </c>
      <c r="F444" t="s">
        <v>2425</v>
      </c>
    </row>
    <row r="445" spans="1:5" ht="12.75">
      <c r="A445" s="20" t="s">
        <v>2542</v>
      </c>
      <c r="B445" s="21">
        <v>2149</v>
      </c>
      <c r="C445">
        <v>1998</v>
      </c>
      <c r="D445">
        <v>1998</v>
      </c>
      <c r="E445" s="2">
        <f t="shared" si="9"/>
        <v>1</v>
      </c>
    </row>
    <row r="446" spans="1:5" ht="12.75">
      <c r="A446" s="20" t="s">
        <v>1148</v>
      </c>
      <c r="B446" s="21">
        <v>2150</v>
      </c>
      <c r="C446">
        <v>1998</v>
      </c>
      <c r="D446">
        <v>2000</v>
      </c>
      <c r="E446" s="2">
        <f t="shared" si="9"/>
        <v>3</v>
      </c>
    </row>
    <row r="447" spans="1:5" ht="12.75">
      <c r="A447" s="20" t="s">
        <v>1011</v>
      </c>
      <c r="B447" s="21">
        <v>2151</v>
      </c>
      <c r="C447">
        <v>1998</v>
      </c>
      <c r="D447">
        <v>2000</v>
      </c>
      <c r="E447" s="2">
        <f t="shared" si="9"/>
        <v>3</v>
      </c>
    </row>
    <row r="448" spans="1:6" ht="12.75">
      <c r="A448" s="20" t="s">
        <v>1363</v>
      </c>
      <c r="B448" s="21">
        <v>2152</v>
      </c>
      <c r="C448">
        <v>1998</v>
      </c>
      <c r="D448">
        <v>1998</v>
      </c>
      <c r="E448" s="2">
        <f t="shared" si="9"/>
        <v>1</v>
      </c>
      <c r="F448" t="s">
        <v>2425</v>
      </c>
    </row>
    <row r="449" spans="1:5" ht="12.75">
      <c r="A449" s="20" t="s">
        <v>799</v>
      </c>
      <c r="B449" s="21">
        <v>2153</v>
      </c>
      <c r="C449">
        <v>1998</v>
      </c>
      <c r="D449">
        <v>2001</v>
      </c>
      <c r="E449" s="2">
        <f t="shared" si="9"/>
        <v>4</v>
      </c>
    </row>
    <row r="450" spans="1:5" ht="12.75">
      <c r="A450" s="20" t="s">
        <v>1351</v>
      </c>
      <c r="B450" s="21">
        <v>2154</v>
      </c>
      <c r="C450">
        <v>1998</v>
      </c>
      <c r="D450">
        <v>1998</v>
      </c>
      <c r="E450" s="2">
        <f t="shared" si="9"/>
        <v>1</v>
      </c>
    </row>
    <row r="451" spans="1:5" ht="12.75">
      <c r="A451" s="20" t="s">
        <v>1445</v>
      </c>
      <c r="B451" s="21">
        <v>2155</v>
      </c>
      <c r="C451">
        <v>1998</v>
      </c>
      <c r="D451">
        <v>2000</v>
      </c>
      <c r="E451" s="2">
        <f t="shared" si="9"/>
        <v>3</v>
      </c>
    </row>
    <row r="452" spans="1:6" ht="12.75">
      <c r="A452" s="20" t="s">
        <v>1445</v>
      </c>
      <c r="B452" s="21">
        <v>2155</v>
      </c>
      <c r="C452">
        <v>2002</v>
      </c>
      <c r="D452">
        <v>2002</v>
      </c>
      <c r="E452" s="2">
        <f t="shared" si="9"/>
        <v>1</v>
      </c>
      <c r="F452" t="s">
        <v>1446</v>
      </c>
    </row>
    <row r="453" spans="1:5" ht="12.75">
      <c r="A453" s="20" t="s">
        <v>1130</v>
      </c>
      <c r="B453" s="21">
        <v>2156</v>
      </c>
      <c r="C453">
        <v>1998</v>
      </c>
      <c r="D453">
        <v>2000</v>
      </c>
      <c r="E453" s="2">
        <f t="shared" si="9"/>
        <v>3</v>
      </c>
    </row>
    <row r="454" spans="1:6" ht="12.75">
      <c r="A454" s="20" t="s">
        <v>1311</v>
      </c>
      <c r="B454" s="21">
        <v>2157</v>
      </c>
      <c r="C454">
        <v>1998</v>
      </c>
      <c r="D454">
        <v>1998</v>
      </c>
      <c r="E454" s="2">
        <f t="shared" si="9"/>
        <v>1</v>
      </c>
      <c r="F454" t="s">
        <v>2</v>
      </c>
    </row>
    <row r="455" spans="1:6" ht="12.75">
      <c r="A455" s="20" t="s">
        <v>1311</v>
      </c>
      <c r="B455" s="21">
        <v>2157</v>
      </c>
      <c r="C455">
        <v>2001</v>
      </c>
      <c r="D455">
        <v>2002</v>
      </c>
      <c r="E455" s="2">
        <f t="shared" si="9"/>
        <v>2</v>
      </c>
      <c r="F455" t="s">
        <v>1019</v>
      </c>
    </row>
    <row r="456" spans="1:6" ht="12.75">
      <c r="A456" s="20" t="s">
        <v>796</v>
      </c>
      <c r="B456" s="21">
        <v>2158</v>
      </c>
      <c r="C456" s="22">
        <v>1998</v>
      </c>
      <c r="D456">
        <v>2003</v>
      </c>
      <c r="E456" s="2">
        <f t="shared" si="9"/>
        <v>6</v>
      </c>
      <c r="F456" t="s">
        <v>797</v>
      </c>
    </row>
    <row r="457" spans="1:6" ht="12.75">
      <c r="A457" s="20" t="s">
        <v>1108</v>
      </c>
      <c r="B457" s="21">
        <v>2159</v>
      </c>
      <c r="C457">
        <v>1998</v>
      </c>
      <c r="D457">
        <v>2003</v>
      </c>
      <c r="E457" s="2">
        <f t="shared" si="9"/>
        <v>6</v>
      </c>
      <c r="F457" t="s">
        <v>797</v>
      </c>
    </row>
    <row r="458" spans="1:6" ht="12.75">
      <c r="A458" s="20" t="s">
        <v>2178</v>
      </c>
      <c r="B458" s="21">
        <v>2162</v>
      </c>
      <c r="C458" s="22">
        <v>1998</v>
      </c>
      <c r="D458">
        <v>2003</v>
      </c>
      <c r="E458" s="2">
        <f t="shared" si="9"/>
        <v>6</v>
      </c>
      <c r="F458" t="s">
        <v>797</v>
      </c>
    </row>
    <row r="459" spans="1:6" ht="12.75">
      <c r="A459" s="20" t="s">
        <v>1082</v>
      </c>
      <c r="B459" s="21">
        <v>2163</v>
      </c>
      <c r="C459">
        <v>1998</v>
      </c>
      <c r="D459">
        <v>2002</v>
      </c>
      <c r="E459" s="2">
        <f t="shared" si="9"/>
        <v>5</v>
      </c>
      <c r="F459" t="s">
        <v>797</v>
      </c>
    </row>
    <row r="460" spans="1:6" ht="12.75">
      <c r="A460" s="20" t="s">
        <v>1440</v>
      </c>
      <c r="B460" s="21">
        <v>2165</v>
      </c>
      <c r="C460">
        <v>2000</v>
      </c>
      <c r="D460">
        <v>2000</v>
      </c>
      <c r="E460" s="2">
        <f t="shared" si="9"/>
        <v>1</v>
      </c>
      <c r="F460" t="s">
        <v>1442</v>
      </c>
    </row>
    <row r="461" spans="1:6" ht="12.75">
      <c r="A461" s="20" t="s">
        <v>2353</v>
      </c>
      <c r="B461" s="21">
        <v>2166</v>
      </c>
      <c r="C461">
        <v>2000</v>
      </c>
      <c r="D461">
        <v>2000</v>
      </c>
      <c r="E461" s="2">
        <f t="shared" si="9"/>
        <v>1</v>
      </c>
      <c r="F461" t="s">
        <v>2355</v>
      </c>
    </row>
    <row r="462" spans="1:6" ht="12.75">
      <c r="A462" s="20" t="s">
        <v>2367</v>
      </c>
      <c r="B462" s="21">
        <v>2167</v>
      </c>
      <c r="C462">
        <v>2001</v>
      </c>
      <c r="D462">
        <v>2003</v>
      </c>
      <c r="E462" s="2">
        <f t="shared" si="9"/>
        <v>3</v>
      </c>
      <c r="F462" t="s">
        <v>2369</v>
      </c>
    </row>
    <row r="463" spans="1:5" ht="12.75">
      <c r="A463" s="20" t="s">
        <v>111</v>
      </c>
      <c r="B463" s="21">
        <v>2170</v>
      </c>
      <c r="C463">
        <v>2001</v>
      </c>
      <c r="D463">
        <v>2003</v>
      </c>
      <c r="E463" s="2">
        <f t="shared" si="9"/>
        <v>3</v>
      </c>
    </row>
    <row r="464" spans="1:5" ht="12.75">
      <c r="A464" s="20" t="s">
        <v>1203</v>
      </c>
      <c r="B464" s="21">
        <v>2171</v>
      </c>
      <c r="C464">
        <v>2001</v>
      </c>
      <c r="D464">
        <v>2003</v>
      </c>
      <c r="E464" s="2">
        <f t="shared" si="9"/>
        <v>3</v>
      </c>
    </row>
    <row r="465" spans="1:5" ht="12.75">
      <c r="A465" s="20" t="s">
        <v>2448</v>
      </c>
      <c r="B465" s="21">
        <v>2172</v>
      </c>
      <c r="C465">
        <v>2001</v>
      </c>
      <c r="D465">
        <v>2003</v>
      </c>
      <c r="E465" s="2">
        <f t="shared" si="9"/>
        <v>3</v>
      </c>
    </row>
    <row r="466" spans="1:5" ht="12.75">
      <c r="A466" s="20" t="s">
        <v>2365</v>
      </c>
      <c r="B466" s="21">
        <v>2173</v>
      </c>
      <c r="C466">
        <v>2001</v>
      </c>
      <c r="D466">
        <v>2002</v>
      </c>
      <c r="E466" s="2">
        <f t="shared" si="9"/>
        <v>2</v>
      </c>
    </row>
    <row r="467" spans="1:5" ht="12.75">
      <c r="A467" s="20" t="s">
        <v>1128</v>
      </c>
      <c r="B467" s="21">
        <v>2174</v>
      </c>
      <c r="C467">
        <v>2001</v>
      </c>
      <c r="D467">
        <v>2002</v>
      </c>
      <c r="E467" s="2">
        <f t="shared" si="9"/>
        <v>2</v>
      </c>
    </row>
    <row r="468" spans="1:5" ht="12.75">
      <c r="A468" s="20" t="s">
        <v>2458</v>
      </c>
      <c r="B468" s="21">
        <v>2175</v>
      </c>
      <c r="C468">
        <v>2001</v>
      </c>
      <c r="D468">
        <v>2003</v>
      </c>
      <c r="E468" s="2">
        <f t="shared" si="9"/>
        <v>3</v>
      </c>
    </row>
    <row r="469" spans="1:5" ht="12.75">
      <c r="A469" s="20" t="s">
        <v>1074</v>
      </c>
      <c r="B469" s="21">
        <v>2176</v>
      </c>
      <c r="C469">
        <v>2001</v>
      </c>
      <c r="D469">
        <v>2003</v>
      </c>
      <c r="E469" s="2">
        <f t="shared" si="9"/>
        <v>3</v>
      </c>
    </row>
    <row r="470" spans="1:5" ht="12.75">
      <c r="A470" s="20" t="s">
        <v>2462</v>
      </c>
      <c r="B470" s="21">
        <v>2177</v>
      </c>
      <c r="C470">
        <v>2001</v>
      </c>
      <c r="D470">
        <v>2003</v>
      </c>
      <c r="E470" s="2">
        <f t="shared" si="9"/>
        <v>3</v>
      </c>
    </row>
    <row r="471" spans="1:5" ht="12.75">
      <c r="A471" s="20" t="s">
        <v>948</v>
      </c>
      <c r="B471" s="21">
        <v>2178</v>
      </c>
      <c r="C471">
        <v>2003</v>
      </c>
      <c r="D471">
        <v>2003</v>
      </c>
      <c r="E471" s="2">
        <f t="shared" si="9"/>
        <v>1</v>
      </c>
    </row>
    <row r="472" spans="1:5" ht="12.75">
      <c r="A472" s="20" t="s">
        <v>938</v>
      </c>
      <c r="B472" s="21">
        <v>2179</v>
      </c>
      <c r="C472">
        <v>2003</v>
      </c>
      <c r="D472">
        <v>2003</v>
      </c>
      <c r="E472" s="2">
        <f t="shared" si="9"/>
        <v>1</v>
      </c>
    </row>
    <row r="473" spans="1:5" ht="12.75">
      <c r="A473" s="20" t="s">
        <v>2228</v>
      </c>
      <c r="B473" s="21">
        <v>2180</v>
      </c>
      <c r="C473">
        <v>2003</v>
      </c>
      <c r="D473">
        <v>2003</v>
      </c>
      <c r="E473" s="2">
        <f t="shared" si="9"/>
        <v>1</v>
      </c>
    </row>
    <row r="474" spans="1:5" ht="12.75">
      <c r="A474" s="20" t="s">
        <v>2227</v>
      </c>
      <c r="B474" s="21">
        <v>2181</v>
      </c>
      <c r="C474">
        <v>2003</v>
      </c>
      <c r="D474">
        <v>2003</v>
      </c>
      <c r="E474" s="2">
        <f t="shared" si="9"/>
        <v>1</v>
      </c>
    </row>
    <row r="475" spans="1:5" ht="12.75">
      <c r="A475" s="20" t="s">
        <v>1347</v>
      </c>
      <c r="B475" s="21">
        <v>2182</v>
      </c>
      <c r="C475">
        <v>2003</v>
      </c>
      <c r="D475">
        <v>2003</v>
      </c>
      <c r="E475" s="2">
        <f t="shared" si="9"/>
        <v>1</v>
      </c>
    </row>
    <row r="476" spans="1:5" ht="12.75">
      <c r="A476" s="20" t="s">
        <v>1199</v>
      </c>
      <c r="B476" s="21">
        <v>2183</v>
      </c>
      <c r="C476">
        <v>2003</v>
      </c>
      <c r="D476">
        <v>2003</v>
      </c>
      <c r="E476" s="2">
        <f t="shared" si="9"/>
        <v>1</v>
      </c>
    </row>
    <row r="477" spans="1:5" ht="12.75">
      <c r="A477" s="20" t="s">
        <v>2372</v>
      </c>
      <c r="B477" s="21">
        <v>2184</v>
      </c>
      <c r="C477">
        <v>2003</v>
      </c>
      <c r="D477">
        <v>2003</v>
      </c>
      <c r="E477" s="2">
        <f t="shared" si="9"/>
        <v>1</v>
      </c>
    </row>
    <row r="478" spans="1:5" ht="12.75">
      <c r="A478" s="20" t="s">
        <v>1184</v>
      </c>
      <c r="B478" s="21">
        <v>2185</v>
      </c>
      <c r="C478">
        <v>2003</v>
      </c>
      <c r="D478">
        <v>2003</v>
      </c>
      <c r="E478" s="2">
        <f t="shared" si="9"/>
        <v>1</v>
      </c>
    </row>
    <row r="479" spans="1:5" ht="12.75">
      <c r="A479" s="20" t="s">
        <v>47</v>
      </c>
      <c r="B479" s="21">
        <v>2199</v>
      </c>
      <c r="C479">
        <v>2001</v>
      </c>
      <c r="D479">
        <v>2003</v>
      </c>
      <c r="E479" s="2">
        <f t="shared" si="9"/>
        <v>3</v>
      </c>
    </row>
    <row r="480" spans="1:6" ht="12.75">
      <c r="A480" s="20" t="s">
        <v>958</v>
      </c>
      <c r="B480" s="21">
        <v>2200</v>
      </c>
      <c r="C480">
        <v>2002</v>
      </c>
      <c r="D480">
        <v>2002</v>
      </c>
      <c r="E480" s="2">
        <f t="shared" si="9"/>
        <v>1</v>
      </c>
      <c r="F480" t="s">
        <v>959</v>
      </c>
    </row>
    <row r="481" spans="1:6" ht="12.75">
      <c r="A481" s="20" t="s">
        <v>1455</v>
      </c>
      <c r="B481" s="21">
        <v>2201</v>
      </c>
      <c r="C481">
        <v>2002</v>
      </c>
      <c r="D481">
        <v>2003</v>
      </c>
      <c r="E481" s="2">
        <f t="shared" si="9"/>
        <v>2</v>
      </c>
      <c r="F481" t="s">
        <v>1456</v>
      </c>
    </row>
    <row r="482" spans="1:6" ht="12.75">
      <c r="A482" s="20" t="s">
        <v>2215</v>
      </c>
      <c r="B482" s="21">
        <v>7000</v>
      </c>
      <c r="C482">
        <v>1996</v>
      </c>
      <c r="D482">
        <v>2003</v>
      </c>
      <c r="E482" s="2">
        <f t="shared" si="9"/>
        <v>8</v>
      </c>
      <c r="F482" t="s">
        <v>2218</v>
      </c>
    </row>
    <row r="483" spans="1:6" ht="12.75">
      <c r="A483" s="20" t="s">
        <v>2370</v>
      </c>
      <c r="B483" s="21">
        <v>7001</v>
      </c>
      <c r="E483" s="2" t="s">
        <v>810</v>
      </c>
      <c r="F483" t="s">
        <v>2371</v>
      </c>
    </row>
    <row r="484" spans="1:6" ht="12.75">
      <c r="A484" s="20" t="s">
        <v>99</v>
      </c>
      <c r="B484" s="21">
        <v>7003</v>
      </c>
      <c r="C484">
        <v>1996</v>
      </c>
      <c r="D484">
        <v>1998</v>
      </c>
      <c r="E484" s="2">
        <f>D484-C484+1</f>
        <v>3</v>
      </c>
      <c r="F484" t="s">
        <v>101</v>
      </c>
    </row>
    <row r="485" spans="1:6" ht="12.75">
      <c r="A485" s="20" t="s">
        <v>1410</v>
      </c>
      <c r="B485" s="21">
        <v>7005</v>
      </c>
      <c r="E485" s="2" t="s">
        <v>810</v>
      </c>
      <c r="F485" t="s">
        <v>1362</v>
      </c>
    </row>
    <row r="486" spans="1:6" ht="12.75">
      <c r="A486" s="20" t="s">
        <v>2174</v>
      </c>
      <c r="B486" s="21">
        <v>7007</v>
      </c>
      <c r="C486">
        <v>1983</v>
      </c>
      <c r="D486" s="22"/>
      <c r="E486" s="2" t="s">
        <v>810</v>
      </c>
      <c r="F486" t="s">
        <v>2176</v>
      </c>
    </row>
    <row r="487" spans="1:6" ht="12.75">
      <c r="A487" s="20" t="s">
        <v>945</v>
      </c>
      <c r="B487" s="21">
        <v>7009</v>
      </c>
      <c r="C487" s="22"/>
      <c r="D487" s="22"/>
      <c r="E487" s="2" t="s">
        <v>810</v>
      </c>
      <c r="F487" t="s">
        <v>946</v>
      </c>
    </row>
    <row r="488" spans="1:5" ht="12.75">
      <c r="A488" s="20" t="s">
        <v>1152</v>
      </c>
      <c r="B488" s="21" t="s">
        <v>1293</v>
      </c>
      <c r="C488">
        <v>1972</v>
      </c>
      <c r="D488">
        <v>1986</v>
      </c>
      <c r="E488" s="2">
        <f aca="true" t="shared" si="10" ref="E488:E509">D488-C488+1</f>
        <v>15</v>
      </c>
    </row>
    <row r="489" spans="1:5" ht="12.75">
      <c r="A489" s="20" t="s">
        <v>11</v>
      </c>
      <c r="B489" s="21" t="s">
        <v>12</v>
      </c>
      <c r="C489">
        <v>1972</v>
      </c>
      <c r="D489">
        <v>1974</v>
      </c>
      <c r="E489" s="2">
        <f t="shared" si="10"/>
        <v>3</v>
      </c>
    </row>
    <row r="490" spans="1:6" ht="12.75">
      <c r="A490" s="20" t="s">
        <v>1030</v>
      </c>
      <c r="B490" s="21" t="s">
        <v>1031</v>
      </c>
      <c r="C490">
        <v>1972</v>
      </c>
      <c r="D490">
        <v>1977</v>
      </c>
      <c r="E490" s="2">
        <f t="shared" si="10"/>
        <v>6</v>
      </c>
      <c r="F490" t="s">
        <v>1032</v>
      </c>
    </row>
    <row r="491" spans="1:6" ht="12.75">
      <c r="A491" s="20" t="s">
        <v>2451</v>
      </c>
      <c r="B491" s="21" t="s">
        <v>2452</v>
      </c>
      <c r="C491">
        <v>1971</v>
      </c>
      <c r="D491">
        <v>2002</v>
      </c>
      <c r="E491" s="2">
        <f t="shared" si="10"/>
        <v>32</v>
      </c>
      <c r="F491" t="s">
        <v>1723</v>
      </c>
    </row>
    <row r="492" spans="1:6" ht="12.75">
      <c r="A492" s="20" t="s">
        <v>2168</v>
      </c>
      <c r="B492" s="21" t="s">
        <v>2171</v>
      </c>
      <c r="C492">
        <v>1972</v>
      </c>
      <c r="D492">
        <v>1984</v>
      </c>
      <c r="E492" s="2">
        <f t="shared" si="10"/>
        <v>13</v>
      </c>
      <c r="F492" t="s">
        <v>2172</v>
      </c>
    </row>
    <row r="493" spans="1:6" ht="12.75">
      <c r="A493" s="20" t="s">
        <v>2232</v>
      </c>
      <c r="B493" s="21" t="s">
        <v>2233</v>
      </c>
      <c r="C493">
        <v>1963</v>
      </c>
      <c r="D493">
        <v>1973</v>
      </c>
      <c r="E493" s="2">
        <f t="shared" si="10"/>
        <v>11</v>
      </c>
      <c r="F493" t="s">
        <v>2234</v>
      </c>
    </row>
    <row r="494" spans="1:6" ht="12.75">
      <c r="A494" s="20" t="s">
        <v>1097</v>
      </c>
      <c r="B494" s="21" t="s">
        <v>1098</v>
      </c>
      <c r="C494">
        <v>1963</v>
      </c>
      <c r="D494">
        <v>1971</v>
      </c>
      <c r="E494" s="2">
        <f t="shared" si="10"/>
        <v>9</v>
      </c>
      <c r="F494" t="s">
        <v>1099</v>
      </c>
    </row>
    <row r="495" spans="1:5" ht="12.75">
      <c r="A495" s="20" t="s">
        <v>2265</v>
      </c>
      <c r="B495" s="21" t="s">
        <v>2266</v>
      </c>
      <c r="C495">
        <v>1965</v>
      </c>
      <c r="D495">
        <v>1973</v>
      </c>
      <c r="E495" s="2">
        <f t="shared" si="10"/>
        <v>9</v>
      </c>
    </row>
    <row r="496" spans="1:6" ht="12.75">
      <c r="A496" s="20" t="s">
        <v>168</v>
      </c>
      <c r="B496" s="21" t="s">
        <v>169</v>
      </c>
      <c r="C496">
        <v>1963</v>
      </c>
      <c r="D496">
        <v>1971</v>
      </c>
      <c r="E496" s="2">
        <f t="shared" si="10"/>
        <v>9</v>
      </c>
      <c r="F496" t="s">
        <v>2234</v>
      </c>
    </row>
    <row r="497" spans="1:5" ht="12.75">
      <c r="A497" s="20" t="s">
        <v>1136</v>
      </c>
      <c r="B497" s="21" t="s">
        <v>1137</v>
      </c>
      <c r="C497">
        <v>1972</v>
      </c>
      <c r="D497">
        <v>1984</v>
      </c>
      <c r="E497" s="2">
        <f t="shared" si="10"/>
        <v>13</v>
      </c>
    </row>
    <row r="498" spans="1:5" ht="12.75">
      <c r="A498" s="20" t="s">
        <v>2490</v>
      </c>
      <c r="B498" s="21" t="s">
        <v>2491</v>
      </c>
      <c r="C498">
        <v>1972</v>
      </c>
      <c r="D498">
        <v>1984</v>
      </c>
      <c r="E498" s="2">
        <f t="shared" si="10"/>
        <v>13</v>
      </c>
    </row>
    <row r="499" spans="1:6" ht="12.75">
      <c r="A499" s="20" t="s">
        <v>1182</v>
      </c>
      <c r="B499" s="21" t="s">
        <v>1183</v>
      </c>
      <c r="C499">
        <v>1971</v>
      </c>
      <c r="D499">
        <v>1981</v>
      </c>
      <c r="E499" s="2">
        <f t="shared" si="10"/>
        <v>11</v>
      </c>
      <c r="F499" t="s">
        <v>1723</v>
      </c>
    </row>
    <row r="500" spans="1:6" ht="12.75">
      <c r="A500" s="20" t="s">
        <v>2426</v>
      </c>
      <c r="B500" s="21" t="s">
        <v>2427</v>
      </c>
      <c r="C500">
        <v>1971</v>
      </c>
      <c r="D500">
        <v>1982</v>
      </c>
      <c r="E500" s="2">
        <f t="shared" si="10"/>
        <v>12</v>
      </c>
      <c r="F500" t="s">
        <v>1723</v>
      </c>
    </row>
    <row r="501" spans="1:6" ht="12.75">
      <c r="A501" s="20" t="s">
        <v>954</v>
      </c>
      <c r="B501" s="21" t="s">
        <v>955</v>
      </c>
      <c r="C501">
        <v>1972</v>
      </c>
      <c r="D501">
        <v>1973</v>
      </c>
      <c r="E501" s="2">
        <f t="shared" si="10"/>
        <v>2</v>
      </c>
      <c r="F501" t="s">
        <v>1723</v>
      </c>
    </row>
    <row r="502" spans="1:6" ht="12.75">
      <c r="A502" s="20" t="s">
        <v>2438</v>
      </c>
      <c r="B502" s="21" t="s">
        <v>2439</v>
      </c>
      <c r="C502">
        <v>1972</v>
      </c>
      <c r="D502">
        <v>1979</v>
      </c>
      <c r="E502" s="2">
        <f t="shared" si="10"/>
        <v>8</v>
      </c>
      <c r="F502" t="s">
        <v>1723</v>
      </c>
    </row>
    <row r="503" spans="1:6" ht="12.75">
      <c r="A503" s="20" t="s">
        <v>105</v>
      </c>
      <c r="B503" s="21" t="s">
        <v>106</v>
      </c>
      <c r="C503">
        <v>1972</v>
      </c>
      <c r="D503">
        <v>1977</v>
      </c>
      <c r="E503" s="2">
        <f t="shared" si="10"/>
        <v>6</v>
      </c>
      <c r="F503" t="s">
        <v>107</v>
      </c>
    </row>
    <row r="504" spans="1:6" ht="12.75">
      <c r="A504" s="20" t="s">
        <v>3</v>
      </c>
      <c r="B504" s="21" t="s">
        <v>4</v>
      </c>
      <c r="C504">
        <v>1972</v>
      </c>
      <c r="D504">
        <v>1973</v>
      </c>
      <c r="E504" s="2">
        <f t="shared" si="10"/>
        <v>2</v>
      </c>
      <c r="F504" t="s">
        <v>5</v>
      </c>
    </row>
    <row r="505" spans="1:5" ht="12.75">
      <c r="A505" s="20" t="s">
        <v>1408</v>
      </c>
      <c r="B505" s="21" t="s">
        <v>1409</v>
      </c>
      <c r="C505">
        <v>1972</v>
      </c>
      <c r="D505">
        <v>1976</v>
      </c>
      <c r="E505" s="2">
        <f t="shared" si="10"/>
        <v>5</v>
      </c>
    </row>
    <row r="506" spans="1:5" ht="12.75">
      <c r="A506" s="20" t="s">
        <v>2332</v>
      </c>
      <c r="B506" s="21" t="s">
        <v>2333</v>
      </c>
      <c r="C506">
        <v>1972</v>
      </c>
      <c r="D506">
        <v>1976</v>
      </c>
      <c r="E506" s="2">
        <f t="shared" si="10"/>
        <v>5</v>
      </c>
    </row>
    <row r="507" spans="1:5" ht="12.75">
      <c r="A507" s="20" t="s">
        <v>951</v>
      </c>
      <c r="B507" s="21" t="s">
        <v>953</v>
      </c>
      <c r="C507">
        <v>1972</v>
      </c>
      <c r="D507">
        <v>1973</v>
      </c>
      <c r="E507" s="2">
        <f t="shared" si="10"/>
        <v>2</v>
      </c>
    </row>
    <row r="508" spans="1:5" ht="12.75">
      <c r="A508" s="20" t="s">
        <v>1460</v>
      </c>
      <c r="B508" s="21" t="s">
        <v>44</v>
      </c>
      <c r="C508">
        <v>1972</v>
      </c>
      <c r="D508">
        <v>1973</v>
      </c>
      <c r="E508" s="2">
        <f t="shared" si="10"/>
        <v>2</v>
      </c>
    </row>
    <row r="509" spans="1:5" ht="12.75">
      <c r="A509" s="20" t="s">
        <v>1194</v>
      </c>
      <c r="B509" s="21" t="s">
        <v>1195</v>
      </c>
      <c r="C509">
        <v>1972</v>
      </c>
      <c r="D509">
        <v>1976</v>
      </c>
      <c r="E509" s="2">
        <f t="shared" si="10"/>
        <v>5</v>
      </c>
    </row>
    <row r="510" spans="1:6" ht="12.75">
      <c r="A510" s="20" t="s">
        <v>1256</v>
      </c>
      <c r="B510" s="21" t="s">
        <v>1257</v>
      </c>
      <c r="E510" s="2" t="s">
        <v>810</v>
      </c>
      <c r="F510" t="s">
        <v>1258</v>
      </c>
    </row>
    <row r="511" spans="1:5" ht="12.75">
      <c r="A511" s="20" t="s">
        <v>1256</v>
      </c>
      <c r="B511" s="21" t="s">
        <v>1257</v>
      </c>
      <c r="C511">
        <v>1970</v>
      </c>
      <c r="D511">
        <v>1980</v>
      </c>
      <c r="E511" s="2">
        <f>D511-C511+1</f>
        <v>11</v>
      </c>
    </row>
    <row r="512" spans="1:5" ht="12.75">
      <c r="A512" s="20" t="s">
        <v>2505</v>
      </c>
      <c r="B512" s="21" t="s">
        <v>2506</v>
      </c>
      <c r="C512">
        <v>1961</v>
      </c>
      <c r="D512">
        <v>1985</v>
      </c>
      <c r="E512" s="2">
        <f>D512-C512+1</f>
        <v>25</v>
      </c>
    </row>
    <row r="513" spans="1:5" ht="12.75">
      <c r="A513" s="20" t="s">
        <v>2336</v>
      </c>
      <c r="B513" s="21" t="s">
        <v>2337</v>
      </c>
      <c r="C513">
        <v>1971</v>
      </c>
      <c r="D513">
        <v>1984</v>
      </c>
      <c r="E513" s="2">
        <f>D513-C513+1</f>
        <v>14</v>
      </c>
    </row>
    <row r="514" spans="1:6" ht="12.75">
      <c r="A514" s="20" t="s">
        <v>808</v>
      </c>
      <c r="B514" s="21" t="s">
        <v>809</v>
      </c>
      <c r="C514" s="22"/>
      <c r="D514" s="22"/>
      <c r="E514" s="2" t="s">
        <v>810</v>
      </c>
      <c r="F514" t="s">
        <v>811</v>
      </c>
    </row>
    <row r="515" spans="1:5" ht="12.75">
      <c r="A515" s="20" t="s">
        <v>25</v>
      </c>
      <c r="B515" s="21" t="s">
        <v>26</v>
      </c>
      <c r="C515">
        <v>1962</v>
      </c>
      <c r="D515">
        <v>1987</v>
      </c>
      <c r="E515" s="2">
        <f aca="true" t="shared" si="11" ref="E515:E572">D515-C515+1</f>
        <v>26</v>
      </c>
    </row>
    <row r="516" spans="1:5" ht="12.75">
      <c r="A516" s="20" t="s">
        <v>820</v>
      </c>
      <c r="B516" s="21" t="s">
        <v>821</v>
      </c>
      <c r="C516">
        <v>1962</v>
      </c>
      <c r="D516">
        <v>1981</v>
      </c>
      <c r="E516" s="2">
        <f t="shared" si="11"/>
        <v>20</v>
      </c>
    </row>
    <row r="517" spans="1:6" ht="12.75">
      <c r="A517" s="20" t="s">
        <v>2498</v>
      </c>
      <c r="B517" s="21" t="s">
        <v>2501</v>
      </c>
      <c r="C517">
        <v>1972</v>
      </c>
      <c r="D517">
        <v>1996</v>
      </c>
      <c r="E517" s="2">
        <f t="shared" si="11"/>
        <v>25</v>
      </c>
      <c r="F517" t="s">
        <v>2502</v>
      </c>
    </row>
    <row r="518" spans="1:6" ht="12.75">
      <c r="A518" s="20" t="s">
        <v>2531</v>
      </c>
      <c r="B518" s="21" t="s">
        <v>2532</v>
      </c>
      <c r="C518">
        <v>1963</v>
      </c>
      <c r="D518">
        <v>1988</v>
      </c>
      <c r="E518" s="2">
        <f t="shared" si="11"/>
        <v>26</v>
      </c>
      <c r="F518" t="s">
        <v>2533</v>
      </c>
    </row>
    <row r="519" spans="1:5" ht="12.75">
      <c r="A519" s="20" t="s">
        <v>1345</v>
      </c>
      <c r="B519" s="21" t="s">
        <v>1346</v>
      </c>
      <c r="C519">
        <v>1963</v>
      </c>
      <c r="D519">
        <v>1978</v>
      </c>
      <c r="E519" s="2">
        <f t="shared" si="11"/>
        <v>16</v>
      </c>
    </row>
    <row r="520" spans="1:6" ht="12.75">
      <c r="A520" s="20" t="s">
        <v>1094</v>
      </c>
      <c r="B520" s="21" t="s">
        <v>1095</v>
      </c>
      <c r="C520">
        <v>1963</v>
      </c>
      <c r="D520">
        <v>1980</v>
      </c>
      <c r="E520" s="2">
        <f t="shared" si="11"/>
        <v>18</v>
      </c>
      <c r="F520" t="s">
        <v>1096</v>
      </c>
    </row>
    <row r="521" spans="1:6" ht="12.75">
      <c r="A521" s="20" t="s">
        <v>1070</v>
      </c>
      <c r="B521" s="21" t="s">
        <v>1071</v>
      </c>
      <c r="C521">
        <v>1964</v>
      </c>
      <c r="D521">
        <v>1979</v>
      </c>
      <c r="E521" s="2">
        <f t="shared" si="11"/>
        <v>16</v>
      </c>
      <c r="F521" t="s">
        <v>1072</v>
      </c>
    </row>
    <row r="522" spans="1:5" ht="12.75">
      <c r="A522" s="20" t="s">
        <v>792</v>
      </c>
      <c r="B522" s="21" t="s">
        <v>793</v>
      </c>
      <c r="C522">
        <v>1965</v>
      </c>
      <c r="D522">
        <v>1978</v>
      </c>
      <c r="E522" s="2">
        <f t="shared" si="11"/>
        <v>14</v>
      </c>
    </row>
    <row r="523" spans="1:6" ht="12.75">
      <c r="A523" s="20" t="s">
        <v>1398</v>
      </c>
      <c r="B523" s="21" t="s">
        <v>1399</v>
      </c>
      <c r="C523">
        <v>1965</v>
      </c>
      <c r="D523">
        <v>1985</v>
      </c>
      <c r="E523" s="2">
        <f t="shared" si="11"/>
        <v>21</v>
      </c>
      <c r="F523" t="s">
        <v>1400</v>
      </c>
    </row>
    <row r="524" spans="1:5" ht="12.75">
      <c r="A524" s="20" t="s">
        <v>1328</v>
      </c>
      <c r="B524" s="21" t="s">
        <v>1329</v>
      </c>
      <c r="C524">
        <v>1965</v>
      </c>
      <c r="D524">
        <v>1977</v>
      </c>
      <c r="E524" s="2">
        <f t="shared" si="11"/>
        <v>13</v>
      </c>
    </row>
    <row r="525" spans="1:5" ht="12.75">
      <c r="A525" s="20" t="s">
        <v>2174</v>
      </c>
      <c r="B525" s="21" t="s">
        <v>2175</v>
      </c>
      <c r="C525">
        <v>1965</v>
      </c>
      <c r="D525">
        <v>1985</v>
      </c>
      <c r="E525" s="2">
        <f t="shared" si="11"/>
        <v>21</v>
      </c>
    </row>
    <row r="526" spans="1:5" ht="12.75">
      <c r="A526" s="20" t="s">
        <v>939</v>
      </c>
      <c r="B526" s="21" t="s">
        <v>940</v>
      </c>
      <c r="C526">
        <v>1965</v>
      </c>
      <c r="D526">
        <v>1983</v>
      </c>
      <c r="E526" s="2">
        <f t="shared" si="11"/>
        <v>19</v>
      </c>
    </row>
    <row r="527" spans="1:6" ht="12.75">
      <c r="A527" s="20" t="s">
        <v>805</v>
      </c>
      <c r="B527" s="21" t="s">
        <v>806</v>
      </c>
      <c r="C527">
        <v>1966</v>
      </c>
      <c r="D527">
        <v>2003</v>
      </c>
      <c r="E527" s="2">
        <f t="shared" si="11"/>
        <v>38</v>
      </c>
      <c r="F527" t="s">
        <v>807</v>
      </c>
    </row>
    <row r="528" spans="1:6" ht="12.75">
      <c r="A528" s="20" t="s">
        <v>2140</v>
      </c>
      <c r="B528" s="21" t="s">
        <v>2141</v>
      </c>
      <c r="C528">
        <v>1966</v>
      </c>
      <c r="D528">
        <v>1977</v>
      </c>
      <c r="E528" s="2">
        <f t="shared" si="11"/>
        <v>12</v>
      </c>
      <c r="F528" t="s">
        <v>807</v>
      </c>
    </row>
    <row r="529" spans="1:6" ht="12.75">
      <c r="A529" s="20" t="s">
        <v>951</v>
      </c>
      <c r="B529" s="21" t="s">
        <v>952</v>
      </c>
      <c r="C529">
        <v>1966</v>
      </c>
      <c r="D529">
        <v>1979</v>
      </c>
      <c r="E529" s="2">
        <f t="shared" si="11"/>
        <v>14</v>
      </c>
      <c r="F529" t="s">
        <v>807</v>
      </c>
    </row>
    <row r="530" spans="1:5" ht="12.75">
      <c r="A530" s="20" t="s">
        <v>1309</v>
      </c>
      <c r="B530" s="21" t="s">
        <v>1310</v>
      </c>
      <c r="C530">
        <v>1967</v>
      </c>
      <c r="D530">
        <v>1977</v>
      </c>
      <c r="E530" s="2">
        <f t="shared" si="11"/>
        <v>11</v>
      </c>
    </row>
    <row r="531" spans="1:5" ht="12.75">
      <c r="A531" s="20" t="s">
        <v>59</v>
      </c>
      <c r="B531" s="21" t="s">
        <v>60</v>
      </c>
      <c r="C531">
        <v>1967</v>
      </c>
      <c r="D531">
        <v>1974</v>
      </c>
      <c r="E531" s="2">
        <f t="shared" si="11"/>
        <v>8</v>
      </c>
    </row>
    <row r="532" spans="1:5" ht="12.75">
      <c r="A532" s="20" t="s">
        <v>2243</v>
      </c>
      <c r="B532" s="21" t="s">
        <v>2244</v>
      </c>
      <c r="C532">
        <v>1969</v>
      </c>
      <c r="D532">
        <v>1978</v>
      </c>
      <c r="E532" s="2">
        <f t="shared" si="11"/>
        <v>10</v>
      </c>
    </row>
    <row r="533" spans="1:5" ht="12.75">
      <c r="A533" s="20" t="s">
        <v>1311</v>
      </c>
      <c r="B533" s="21" t="s">
        <v>1312</v>
      </c>
      <c r="C533">
        <v>1969</v>
      </c>
      <c r="D533">
        <v>1985</v>
      </c>
      <c r="E533" s="2">
        <f t="shared" si="11"/>
        <v>17</v>
      </c>
    </row>
    <row r="534" spans="1:5" ht="12.75">
      <c r="A534" s="20" t="s">
        <v>1179</v>
      </c>
      <c r="B534" s="21" t="s">
        <v>1180</v>
      </c>
      <c r="C534">
        <v>1969</v>
      </c>
      <c r="D534">
        <v>1977</v>
      </c>
      <c r="E534" s="2">
        <f t="shared" si="11"/>
        <v>9</v>
      </c>
    </row>
    <row r="535" spans="1:5" ht="12.75">
      <c r="A535" s="20" t="s">
        <v>2158</v>
      </c>
      <c r="B535" s="21" t="s">
        <v>2159</v>
      </c>
      <c r="C535">
        <v>1969</v>
      </c>
      <c r="D535">
        <v>1981</v>
      </c>
      <c r="E535" s="2">
        <f t="shared" si="11"/>
        <v>13</v>
      </c>
    </row>
    <row r="536" spans="1:5" ht="12.75">
      <c r="A536" s="20" t="s">
        <v>1189</v>
      </c>
      <c r="B536" s="21" t="s">
        <v>1190</v>
      </c>
      <c r="C536">
        <v>1969</v>
      </c>
      <c r="D536">
        <v>1979</v>
      </c>
      <c r="E536" s="2">
        <f t="shared" si="11"/>
        <v>11</v>
      </c>
    </row>
    <row r="537" spans="1:5" ht="12.75">
      <c r="A537" s="20" t="s">
        <v>2367</v>
      </c>
      <c r="B537" s="21" t="s">
        <v>2368</v>
      </c>
      <c r="C537">
        <v>1969</v>
      </c>
      <c r="D537">
        <v>1981</v>
      </c>
      <c r="E537" s="2">
        <f t="shared" si="11"/>
        <v>13</v>
      </c>
    </row>
    <row r="538" spans="1:5" ht="12.75">
      <c r="A538" s="20" t="s">
        <v>1262</v>
      </c>
      <c r="B538" s="21" t="s">
        <v>1263</v>
      </c>
      <c r="C538">
        <v>1969</v>
      </c>
      <c r="D538">
        <v>1985</v>
      </c>
      <c r="E538" s="2">
        <f t="shared" si="11"/>
        <v>17</v>
      </c>
    </row>
    <row r="539" spans="1:5" ht="12.75">
      <c r="A539" s="20" t="s">
        <v>2338</v>
      </c>
      <c r="B539" s="21" t="s">
        <v>2339</v>
      </c>
      <c r="C539">
        <v>1969</v>
      </c>
      <c r="D539">
        <v>1983</v>
      </c>
      <c r="E539" s="2">
        <f t="shared" si="11"/>
        <v>15</v>
      </c>
    </row>
    <row r="540" spans="1:5" ht="12.75">
      <c r="A540" s="20" t="s">
        <v>1196</v>
      </c>
      <c r="B540" s="21" t="s">
        <v>1197</v>
      </c>
      <c r="C540">
        <v>1970</v>
      </c>
      <c r="D540">
        <v>1979</v>
      </c>
      <c r="E540" s="2">
        <f t="shared" si="11"/>
        <v>10</v>
      </c>
    </row>
    <row r="541" spans="1:5" ht="12.75">
      <c r="A541" s="20" t="s">
        <v>2225</v>
      </c>
      <c r="B541" s="21" t="s">
        <v>2226</v>
      </c>
      <c r="C541">
        <v>1971</v>
      </c>
      <c r="D541">
        <v>1983</v>
      </c>
      <c r="E541" s="2">
        <f t="shared" si="11"/>
        <v>13</v>
      </c>
    </row>
    <row r="542" spans="1:5" ht="12.75">
      <c r="A542" s="20" t="s">
        <v>2162</v>
      </c>
      <c r="B542" s="21" t="s">
        <v>2163</v>
      </c>
      <c r="C542">
        <v>1970</v>
      </c>
      <c r="D542">
        <v>1982</v>
      </c>
      <c r="E542" s="2">
        <f t="shared" si="11"/>
        <v>13</v>
      </c>
    </row>
    <row r="543" spans="1:5" ht="12.75">
      <c r="A543" s="20" t="s">
        <v>92</v>
      </c>
      <c r="B543" s="21" t="s">
        <v>93</v>
      </c>
      <c r="C543">
        <v>1970</v>
      </c>
      <c r="D543">
        <v>1983</v>
      </c>
      <c r="E543" s="2">
        <f t="shared" si="11"/>
        <v>14</v>
      </c>
    </row>
    <row r="544" spans="1:5" ht="12.75">
      <c r="A544" s="20" t="s">
        <v>962</v>
      </c>
      <c r="B544" s="21" t="s">
        <v>963</v>
      </c>
      <c r="C544">
        <v>1971</v>
      </c>
      <c r="D544">
        <v>1980</v>
      </c>
      <c r="E544" s="2">
        <f t="shared" si="11"/>
        <v>10</v>
      </c>
    </row>
    <row r="545" spans="1:5" ht="12.75">
      <c r="A545" s="20" t="s">
        <v>1302</v>
      </c>
      <c r="B545" s="21" t="s">
        <v>1303</v>
      </c>
      <c r="C545">
        <v>1971</v>
      </c>
      <c r="D545">
        <v>1979</v>
      </c>
      <c r="E545" s="2">
        <f t="shared" si="11"/>
        <v>9</v>
      </c>
    </row>
    <row r="546" spans="1:5" ht="12.75">
      <c r="A546" s="20" t="s">
        <v>1306</v>
      </c>
      <c r="B546" s="21" t="s">
        <v>1307</v>
      </c>
      <c r="C546">
        <v>1971</v>
      </c>
      <c r="D546">
        <v>1978</v>
      </c>
      <c r="E546" s="2">
        <f t="shared" si="11"/>
        <v>8</v>
      </c>
    </row>
    <row r="547" spans="1:6" ht="12.75">
      <c r="A547" s="20" t="s">
        <v>934</v>
      </c>
      <c r="B547" s="21" t="s">
        <v>935</v>
      </c>
      <c r="C547">
        <v>1970</v>
      </c>
      <c r="D547">
        <v>1982</v>
      </c>
      <c r="E547" s="2">
        <f t="shared" si="11"/>
        <v>13</v>
      </c>
      <c r="F547" t="s">
        <v>936</v>
      </c>
    </row>
    <row r="548" spans="1:5" ht="12.75">
      <c r="A548" s="20" t="s">
        <v>812</v>
      </c>
      <c r="B548" s="21" t="s">
        <v>813</v>
      </c>
      <c r="C548">
        <v>1971</v>
      </c>
      <c r="D548">
        <v>2003</v>
      </c>
      <c r="E548" s="2">
        <f t="shared" si="11"/>
        <v>33</v>
      </c>
    </row>
    <row r="549" spans="1:5" ht="12.75">
      <c r="A549" s="20" t="s">
        <v>2529</v>
      </c>
      <c r="B549" s="21" t="s">
        <v>2530</v>
      </c>
      <c r="C549">
        <v>1971</v>
      </c>
      <c r="D549">
        <v>1977</v>
      </c>
      <c r="E549" s="2">
        <f t="shared" si="11"/>
        <v>7</v>
      </c>
    </row>
    <row r="550" spans="1:6" ht="12.75">
      <c r="A550" s="20" t="s">
        <v>2270</v>
      </c>
      <c r="B550" s="21" t="s">
        <v>2271</v>
      </c>
      <c r="C550">
        <v>1971</v>
      </c>
      <c r="D550">
        <v>1979</v>
      </c>
      <c r="E550" s="2">
        <f t="shared" si="11"/>
        <v>9</v>
      </c>
      <c r="F550" t="s">
        <v>2272</v>
      </c>
    </row>
    <row r="551" spans="1:6" ht="12.75">
      <c r="A551" s="20" t="s">
        <v>88</v>
      </c>
      <c r="B551" s="21" t="s">
        <v>89</v>
      </c>
      <c r="C551">
        <v>1972</v>
      </c>
      <c r="D551">
        <v>1973</v>
      </c>
      <c r="E551" s="2">
        <f t="shared" si="11"/>
        <v>2</v>
      </c>
      <c r="F551" t="s">
        <v>90</v>
      </c>
    </row>
    <row r="552" spans="1:6" ht="12.75">
      <c r="A552" s="20" t="s">
        <v>2549</v>
      </c>
      <c r="B552" s="21" t="s">
        <v>2550</v>
      </c>
      <c r="C552">
        <v>1962</v>
      </c>
      <c r="D552">
        <v>1971</v>
      </c>
      <c r="E552" s="2">
        <f t="shared" si="11"/>
        <v>10</v>
      </c>
      <c r="F552" t="s">
        <v>2551</v>
      </c>
    </row>
    <row r="553" spans="1:6" ht="12.75">
      <c r="A553" s="20" t="s">
        <v>1082</v>
      </c>
      <c r="B553" s="21" t="s">
        <v>1083</v>
      </c>
      <c r="C553">
        <v>2002</v>
      </c>
      <c r="D553">
        <v>2002</v>
      </c>
      <c r="E553" s="2">
        <f t="shared" si="11"/>
        <v>1</v>
      </c>
      <c r="F553" t="s">
        <v>1084</v>
      </c>
    </row>
    <row r="554" spans="1:5" ht="12.75">
      <c r="A554" s="20" t="s">
        <v>1091</v>
      </c>
      <c r="B554" s="21" t="s">
        <v>1092</v>
      </c>
      <c r="C554">
        <v>1963</v>
      </c>
      <c r="D554">
        <v>1973</v>
      </c>
      <c r="E554" s="2">
        <f t="shared" si="11"/>
        <v>11</v>
      </c>
    </row>
    <row r="555" spans="1:6" ht="12.75">
      <c r="A555" s="20" t="s">
        <v>94</v>
      </c>
      <c r="B555" s="21" t="s">
        <v>95</v>
      </c>
      <c r="C555">
        <v>1964</v>
      </c>
      <c r="D555">
        <v>1973</v>
      </c>
      <c r="E555" s="2">
        <f t="shared" si="11"/>
        <v>10</v>
      </c>
      <c r="F555" t="s">
        <v>96</v>
      </c>
    </row>
    <row r="556" spans="1:5" ht="12.75">
      <c r="A556" s="20" t="s">
        <v>967</v>
      </c>
      <c r="B556" s="21" t="s">
        <v>968</v>
      </c>
      <c r="C556">
        <v>1965</v>
      </c>
      <c r="D556">
        <v>1967</v>
      </c>
      <c r="E556" s="2">
        <f t="shared" si="11"/>
        <v>3</v>
      </c>
    </row>
    <row r="557" spans="1:5" ht="12.75">
      <c r="A557" s="20" t="s">
        <v>2334</v>
      </c>
      <c r="B557" s="21" t="s">
        <v>2335</v>
      </c>
      <c r="C557">
        <v>1961</v>
      </c>
      <c r="D557">
        <v>1971</v>
      </c>
      <c r="E557" s="2">
        <f t="shared" si="11"/>
        <v>11</v>
      </c>
    </row>
    <row r="558" spans="1:6" ht="12.75">
      <c r="A558" s="20" t="s">
        <v>2340</v>
      </c>
      <c r="B558" s="21" t="s">
        <v>2341</v>
      </c>
      <c r="C558">
        <v>1965</v>
      </c>
      <c r="D558">
        <v>1974</v>
      </c>
      <c r="E558" s="2">
        <f t="shared" si="11"/>
        <v>10</v>
      </c>
      <c r="F558" t="s">
        <v>2342</v>
      </c>
    </row>
    <row r="559" spans="1:5" ht="12.75">
      <c r="A559" s="20" t="s">
        <v>930</v>
      </c>
      <c r="B559" s="21" t="s">
        <v>931</v>
      </c>
      <c r="C559">
        <v>1965</v>
      </c>
      <c r="D559">
        <v>1973</v>
      </c>
      <c r="E559" s="2">
        <f t="shared" si="11"/>
        <v>9</v>
      </c>
    </row>
    <row r="560" spans="1:5" ht="12.75">
      <c r="A560" s="20" t="s">
        <v>48</v>
      </c>
      <c r="B560" s="21" t="s">
        <v>49</v>
      </c>
      <c r="C560">
        <v>1966</v>
      </c>
      <c r="D560">
        <v>1971</v>
      </c>
      <c r="E560" s="2">
        <f t="shared" si="11"/>
        <v>6</v>
      </c>
    </row>
    <row r="561" spans="1:5" ht="12.75">
      <c r="A561" s="20" t="s">
        <v>985</v>
      </c>
      <c r="B561" s="21" t="s">
        <v>986</v>
      </c>
      <c r="C561">
        <v>1967</v>
      </c>
      <c r="D561">
        <v>1971</v>
      </c>
      <c r="E561" s="2">
        <f t="shared" si="11"/>
        <v>5</v>
      </c>
    </row>
    <row r="562" spans="1:5" ht="12.75">
      <c r="A562" s="20" t="s">
        <v>108</v>
      </c>
      <c r="B562" s="21" t="s">
        <v>109</v>
      </c>
      <c r="C562">
        <v>1967</v>
      </c>
      <c r="D562">
        <v>1971</v>
      </c>
      <c r="E562" s="2">
        <f t="shared" si="11"/>
        <v>5</v>
      </c>
    </row>
    <row r="563" spans="1:5" ht="12.75">
      <c r="A563" s="20" t="s">
        <v>191</v>
      </c>
      <c r="B563" s="21" t="s">
        <v>192</v>
      </c>
      <c r="C563">
        <v>1967</v>
      </c>
      <c r="D563">
        <v>1972</v>
      </c>
      <c r="E563" s="2">
        <f t="shared" si="11"/>
        <v>6</v>
      </c>
    </row>
    <row r="564" spans="1:5" ht="12.75">
      <c r="A564" s="20" t="s">
        <v>2460</v>
      </c>
      <c r="B564" s="21" t="s">
        <v>2461</v>
      </c>
      <c r="C564">
        <v>1967</v>
      </c>
      <c r="D564">
        <v>1973</v>
      </c>
      <c r="E564" s="2">
        <f t="shared" si="11"/>
        <v>7</v>
      </c>
    </row>
    <row r="565" spans="1:6" ht="12.75">
      <c r="A565" s="20" t="s">
        <v>2374</v>
      </c>
      <c r="B565" s="21" t="s">
        <v>2375</v>
      </c>
      <c r="C565">
        <v>1969</v>
      </c>
      <c r="D565">
        <v>1971</v>
      </c>
      <c r="E565" s="2">
        <f t="shared" si="11"/>
        <v>3</v>
      </c>
      <c r="F565" t="s">
        <v>2376</v>
      </c>
    </row>
    <row r="566" spans="1:6" ht="12.75">
      <c r="A566" s="20" t="s">
        <v>1013</v>
      </c>
      <c r="B566" s="21" t="s">
        <v>1014</v>
      </c>
      <c r="C566">
        <v>1969</v>
      </c>
      <c r="D566">
        <v>1971</v>
      </c>
      <c r="E566" s="2">
        <f t="shared" si="11"/>
        <v>3</v>
      </c>
      <c r="F566" t="s">
        <v>1015</v>
      </c>
    </row>
    <row r="567" spans="1:6" ht="12.75">
      <c r="A567" s="20" t="s">
        <v>2168</v>
      </c>
      <c r="B567" s="21" t="s">
        <v>2169</v>
      </c>
      <c r="C567">
        <v>1970</v>
      </c>
      <c r="D567">
        <v>1971</v>
      </c>
      <c r="E567" s="2">
        <f t="shared" si="11"/>
        <v>2</v>
      </c>
      <c r="F567" t="s">
        <v>2170</v>
      </c>
    </row>
    <row r="568" spans="1:5" ht="12.75">
      <c r="A568" s="20" t="s">
        <v>16</v>
      </c>
      <c r="B568" s="21" t="s">
        <v>17</v>
      </c>
      <c r="C568">
        <v>1970</v>
      </c>
      <c r="D568">
        <v>1973</v>
      </c>
      <c r="E568" s="2">
        <f t="shared" si="11"/>
        <v>4</v>
      </c>
    </row>
    <row r="569" spans="1:5" ht="12.75">
      <c r="A569" s="20" t="s">
        <v>1145</v>
      </c>
      <c r="B569" s="21" t="s">
        <v>1146</v>
      </c>
      <c r="C569">
        <v>1962</v>
      </c>
      <c r="D569">
        <v>1971</v>
      </c>
      <c r="E569" s="2">
        <f t="shared" si="11"/>
        <v>10</v>
      </c>
    </row>
    <row r="570" spans="1:6" ht="12.75">
      <c r="A570" s="20" t="s">
        <v>2498</v>
      </c>
      <c r="B570" s="21" t="s">
        <v>2499</v>
      </c>
      <c r="C570">
        <v>1962</v>
      </c>
      <c r="D570">
        <v>1971</v>
      </c>
      <c r="E570" s="2">
        <f t="shared" si="11"/>
        <v>10</v>
      </c>
      <c r="F570" t="s">
        <v>2500</v>
      </c>
    </row>
    <row r="571" spans="1:5" ht="12.75">
      <c r="A571" s="20" t="s">
        <v>2374</v>
      </c>
      <c r="B571" s="21" t="s">
        <v>2377</v>
      </c>
      <c r="C571">
        <v>1972</v>
      </c>
      <c r="D571">
        <v>1973</v>
      </c>
      <c r="E571" s="2">
        <f t="shared" si="11"/>
        <v>2</v>
      </c>
    </row>
    <row r="572" spans="1:5" ht="12.75">
      <c r="A572" s="20" t="s">
        <v>1013</v>
      </c>
      <c r="B572" s="21" t="s">
        <v>1016</v>
      </c>
      <c r="C572">
        <v>1972</v>
      </c>
      <c r="D572">
        <v>1973</v>
      </c>
      <c r="E572" s="2">
        <f t="shared" si="11"/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Warner</dc:creator>
  <cp:keywords/>
  <dc:description/>
  <cp:lastModifiedBy>Gerry Fortin</cp:lastModifiedBy>
  <cp:lastPrinted>2004-11-30T17:41:59Z</cp:lastPrinted>
  <dcterms:created xsi:type="dcterms:W3CDTF">2004-02-20T22:57:32Z</dcterms:created>
  <dcterms:modified xsi:type="dcterms:W3CDTF">2009-06-03T19:32:32Z</dcterms:modified>
  <cp:category/>
  <cp:version/>
  <cp:contentType/>
  <cp:contentStatus/>
</cp:coreProperties>
</file>