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9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'Sheet1'!$A$6:$F$35</definedName>
  </definedNames>
  <calcPr fullCalcOnLoad="1"/>
</workbook>
</file>

<file path=xl/sharedStrings.xml><?xml version="1.0" encoding="utf-8"?>
<sst xmlns="http://schemas.openxmlformats.org/spreadsheetml/2006/main" count="70" uniqueCount="54">
  <si>
    <t>Date</t>
  </si>
  <si>
    <t>Top 100</t>
  </si>
  <si>
    <t>Grade</t>
  </si>
  <si>
    <t>Owner Comments</t>
  </si>
  <si>
    <t>1887-S</t>
  </si>
  <si>
    <t>Variety</t>
  </si>
  <si>
    <t>Weight</t>
  </si>
  <si>
    <t>Name:</t>
  </si>
  <si>
    <t>Collection Name:</t>
  </si>
  <si>
    <t>Date:</t>
  </si>
  <si>
    <t>Set Rating</t>
  </si>
  <si>
    <t>Set Weighed Grade</t>
  </si>
  <si>
    <t>Registry Form - Liberty Seated Dimes - Top 25 Shattered Dies</t>
  </si>
  <si>
    <t>F-108</t>
  </si>
  <si>
    <t>F-107</t>
  </si>
  <si>
    <t>F-109</t>
  </si>
  <si>
    <t>F-103a</t>
  </si>
  <si>
    <t>F-105</t>
  </si>
  <si>
    <t>F-116</t>
  </si>
  <si>
    <t>F-109a</t>
  </si>
  <si>
    <t>F-111</t>
  </si>
  <si>
    <t>F-106</t>
  </si>
  <si>
    <t>F-115</t>
  </si>
  <si>
    <t>F-119</t>
  </si>
  <si>
    <t>F-120</t>
  </si>
  <si>
    <t>F-126</t>
  </si>
  <si>
    <t>1856 SD</t>
  </si>
  <si>
    <t>1876-CC</t>
  </si>
  <si>
    <t>1877-CC</t>
  </si>
  <si>
    <t>1888-S</t>
  </si>
  <si>
    <t>1890-S</t>
  </si>
  <si>
    <t>MPD 1 in Shield</t>
  </si>
  <si>
    <t>MPD 856 in Base</t>
  </si>
  <si>
    <t>MPD 8 in Base</t>
  </si>
  <si>
    <t>MPD 9 on Gown</t>
  </si>
  <si>
    <t>MPD 1 in Base</t>
  </si>
  <si>
    <t>Double MPD 1 in Base</t>
  </si>
  <si>
    <t>MPD 2 in Base - Proof</t>
  </si>
  <si>
    <t>MPD 2 in Base - Business Strike</t>
  </si>
  <si>
    <t>MPD 1 in Denticles</t>
  </si>
  <si>
    <t>Double MPD 76 in Base</t>
  </si>
  <si>
    <t>MPD 8 in Denticles</t>
  </si>
  <si>
    <t>F-103</t>
  </si>
  <si>
    <t>MPD 18 in Denticles</t>
  </si>
  <si>
    <t>MPD 1 on Gown</t>
  </si>
  <si>
    <t>Triple MPD on Gown</t>
  </si>
  <si>
    <t>Double MPD 8 in Shield</t>
  </si>
  <si>
    <t>Double MPD 18 in Shield</t>
  </si>
  <si>
    <t>MPD 8 on Gown</t>
  </si>
  <si>
    <t>MPD 18 in Shield</t>
  </si>
  <si>
    <t>MPD Digit right of Scroll</t>
  </si>
  <si>
    <t>Four MPD on Gown</t>
  </si>
  <si>
    <t>MPD Digit on Denticles</t>
  </si>
  <si>
    <t>MPD 7 in Denticles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</si>
</sst>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2" xfId="0" applyFill="1" applyBorder="1" applyAlignment="1">
      <alignment/>
    </xf>
    <xf numFmtId="15" fontId="0" fillId="2" borderId="2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60" zoomScaleNormal="60" workbookViewId="0" topLeftCell="A1">
      <selection activeCell="L39" sqref="L39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13.7109375" style="0" customWidth="1"/>
    <col min="4" max="4" width="59.28125" style="0" customWidth="1"/>
    <col min="5" max="5" width="13.8515625" style="0" customWidth="1"/>
    <col min="6" max="6" width="71.28125" style="0" customWidth="1"/>
    <col min="7" max="16384" width="8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.75">
      <c r="A2" s="21" t="s">
        <v>7</v>
      </c>
      <c r="B2" s="1"/>
      <c r="C2" s="22"/>
      <c r="D2" s="23"/>
      <c r="E2" s="24"/>
      <c r="F2" s="1"/>
      <c r="G2" s="1"/>
      <c r="H2" s="1"/>
    </row>
    <row r="3" spans="1:8" ht="15.75">
      <c r="A3" s="21" t="s">
        <v>8</v>
      </c>
      <c r="B3" s="1"/>
      <c r="C3" s="1"/>
      <c r="D3" s="25"/>
      <c r="E3" s="26"/>
      <c r="F3" s="1"/>
      <c r="G3" s="1"/>
      <c r="H3" s="1"/>
    </row>
    <row r="4" spans="1:8" ht="15.75">
      <c r="A4" s="21" t="s">
        <v>9</v>
      </c>
      <c r="B4" s="1"/>
      <c r="C4" s="27"/>
      <c r="D4" s="23"/>
      <c r="E4" s="24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25">
      <c r="A7" s="16" t="s">
        <v>12</v>
      </c>
      <c r="B7" s="16"/>
      <c r="C7" s="14"/>
      <c r="D7" s="14"/>
      <c r="E7" s="14"/>
      <c r="F7" s="14"/>
      <c r="G7" s="1"/>
      <c r="H7" s="1"/>
      <c r="I7" s="1"/>
      <c r="J7" s="1"/>
    </row>
    <row r="8" spans="1:10" ht="6.75" customHeight="1">
      <c r="A8" s="5"/>
      <c r="B8" s="5"/>
      <c r="C8" s="15"/>
      <c r="D8" s="15"/>
      <c r="E8" s="15"/>
      <c r="F8" s="15"/>
      <c r="G8" s="1"/>
      <c r="H8" s="1"/>
      <c r="I8" s="1"/>
      <c r="J8" s="1"/>
    </row>
    <row r="9" spans="1:10" ht="28.5" customHeight="1">
      <c r="A9" s="6" t="s">
        <v>1</v>
      </c>
      <c r="B9" s="6" t="s">
        <v>6</v>
      </c>
      <c r="C9" s="7" t="s">
        <v>0</v>
      </c>
      <c r="D9" s="7" t="s">
        <v>5</v>
      </c>
      <c r="E9" s="8" t="s">
        <v>2</v>
      </c>
      <c r="F9" s="9" t="s">
        <v>3</v>
      </c>
      <c r="G9" s="1" t="s">
        <v>6</v>
      </c>
      <c r="H9" s="1" t="s">
        <v>10</v>
      </c>
      <c r="I9" s="1" t="s">
        <v>11</v>
      </c>
      <c r="J9" s="1"/>
    </row>
    <row r="10" spans="1:10" ht="12" customHeight="1">
      <c r="A10" s="10"/>
      <c r="B10" s="10"/>
      <c r="C10" s="11"/>
      <c r="D10" s="12"/>
      <c r="E10" s="13"/>
      <c r="F10" s="12"/>
      <c r="G10" s="1"/>
      <c r="H10" s="1"/>
      <c r="I10" s="1"/>
      <c r="J10" s="1"/>
    </row>
    <row r="11" spans="1:10" ht="14.25" customHeight="1">
      <c r="A11" s="2">
        <v>1</v>
      </c>
      <c r="B11" s="20" t="s">
        <v>17</v>
      </c>
      <c r="C11" s="30">
        <v>1851</v>
      </c>
      <c r="D11" s="33" t="s">
        <v>31</v>
      </c>
      <c r="E11" s="17"/>
      <c r="F11" s="17"/>
      <c r="G11" s="28">
        <v>3</v>
      </c>
      <c r="H11" s="1">
        <f>E11*G11</f>
        <v>0</v>
      </c>
      <c r="I11" s="1">
        <f>E11*G11</f>
        <v>0</v>
      </c>
      <c r="J11" s="1">
        <v>1</v>
      </c>
    </row>
    <row r="12" spans="1:10" ht="14.25" customHeight="1">
      <c r="A12" s="3">
        <v>2</v>
      </c>
      <c r="B12" s="20" t="s">
        <v>14</v>
      </c>
      <c r="C12" s="31" t="s">
        <v>26</v>
      </c>
      <c r="D12" s="33" t="s">
        <v>32</v>
      </c>
      <c r="E12" s="17"/>
      <c r="F12" s="17"/>
      <c r="G12" s="28">
        <v>6</v>
      </c>
      <c r="H12" s="1">
        <f aca="true" t="shared" si="0" ref="H12:H35">E12*G12</f>
        <v>0</v>
      </c>
      <c r="I12" s="1">
        <f aca="true" t="shared" si="1" ref="I12:I35">E12*G12</f>
        <v>0</v>
      </c>
      <c r="J12" s="1">
        <v>1</v>
      </c>
    </row>
    <row r="13" spans="1:10" ht="14.25" customHeight="1">
      <c r="A13" s="2">
        <v>3</v>
      </c>
      <c r="B13" s="20" t="s">
        <v>18</v>
      </c>
      <c r="C13" s="32" t="s">
        <v>26</v>
      </c>
      <c r="D13" s="33" t="s">
        <v>33</v>
      </c>
      <c r="E13" s="17"/>
      <c r="F13" s="17"/>
      <c r="G13" s="28">
        <v>4</v>
      </c>
      <c r="H13" s="1">
        <f t="shared" si="0"/>
        <v>0</v>
      </c>
      <c r="I13" s="1">
        <f t="shared" si="1"/>
        <v>0</v>
      </c>
      <c r="J13" s="1">
        <v>1</v>
      </c>
    </row>
    <row r="14" spans="1:10" ht="14.25" customHeight="1">
      <c r="A14" s="3">
        <v>4</v>
      </c>
      <c r="B14" s="20" t="s">
        <v>16</v>
      </c>
      <c r="C14" s="32">
        <v>1859</v>
      </c>
      <c r="D14" s="33" t="s">
        <v>34</v>
      </c>
      <c r="E14" s="17"/>
      <c r="F14" s="17"/>
      <c r="G14" s="28">
        <v>5</v>
      </c>
      <c r="H14" s="1">
        <f t="shared" si="0"/>
        <v>0</v>
      </c>
      <c r="I14" s="1">
        <f t="shared" si="1"/>
        <v>0</v>
      </c>
      <c r="J14" s="1">
        <v>1</v>
      </c>
    </row>
    <row r="15" spans="1:10" ht="14.25" customHeight="1">
      <c r="A15" s="2">
        <v>5</v>
      </c>
      <c r="B15" s="20" t="s">
        <v>17</v>
      </c>
      <c r="C15" s="32">
        <v>1868</v>
      </c>
      <c r="D15" s="33" t="s">
        <v>36</v>
      </c>
      <c r="E15" s="17"/>
      <c r="F15" s="17"/>
      <c r="G15" s="28">
        <v>7</v>
      </c>
      <c r="H15" s="1">
        <f t="shared" si="0"/>
        <v>0</v>
      </c>
      <c r="I15" s="1">
        <f t="shared" si="1"/>
        <v>0</v>
      </c>
      <c r="J15" s="1">
        <v>1</v>
      </c>
    </row>
    <row r="16" spans="1:10" ht="14.25" customHeight="1">
      <c r="A16" s="3">
        <v>6</v>
      </c>
      <c r="B16" s="20" t="s">
        <v>15</v>
      </c>
      <c r="C16" s="32">
        <v>1872</v>
      </c>
      <c r="D16" s="34" t="s">
        <v>37</v>
      </c>
      <c r="E16" s="17"/>
      <c r="F16" s="17"/>
      <c r="G16" s="28">
        <v>7</v>
      </c>
      <c r="H16" s="1">
        <f t="shared" si="0"/>
        <v>0</v>
      </c>
      <c r="I16" s="1">
        <f t="shared" si="1"/>
        <v>0</v>
      </c>
      <c r="J16" s="1">
        <v>1</v>
      </c>
    </row>
    <row r="17" spans="1:10" ht="14.25" customHeight="1">
      <c r="A17" s="2">
        <v>7</v>
      </c>
      <c r="B17" s="20" t="s">
        <v>19</v>
      </c>
      <c r="C17" s="32">
        <v>1872</v>
      </c>
      <c r="D17" s="33" t="s">
        <v>38</v>
      </c>
      <c r="E17" s="17"/>
      <c r="F17" s="17"/>
      <c r="G17" s="28">
        <v>6</v>
      </c>
      <c r="H17" s="1">
        <f t="shared" si="0"/>
        <v>0</v>
      </c>
      <c r="I17" s="1">
        <f t="shared" si="1"/>
        <v>0</v>
      </c>
      <c r="J17" s="1">
        <v>1</v>
      </c>
    </row>
    <row r="18" spans="1:10" ht="14.25" customHeight="1">
      <c r="A18" s="3">
        <v>8</v>
      </c>
      <c r="B18" s="20" t="s">
        <v>14</v>
      </c>
      <c r="C18" s="32">
        <v>1875</v>
      </c>
      <c r="D18" s="33" t="s">
        <v>39</v>
      </c>
      <c r="E18" s="17"/>
      <c r="F18" s="17"/>
      <c r="G18" s="28">
        <v>5</v>
      </c>
      <c r="H18" s="1">
        <f t="shared" si="0"/>
        <v>0</v>
      </c>
      <c r="I18" s="1">
        <f t="shared" si="1"/>
        <v>0</v>
      </c>
      <c r="J18" s="1">
        <v>1</v>
      </c>
    </row>
    <row r="19" spans="1:10" ht="14.25" customHeight="1">
      <c r="A19" s="2">
        <v>9</v>
      </c>
      <c r="B19" s="20" t="s">
        <v>20</v>
      </c>
      <c r="C19" s="31" t="s">
        <v>27</v>
      </c>
      <c r="D19" s="33" t="s">
        <v>40</v>
      </c>
      <c r="E19" s="17"/>
      <c r="F19" s="17"/>
      <c r="G19" s="28">
        <v>4</v>
      </c>
      <c r="H19" s="1">
        <f t="shared" si="0"/>
        <v>0</v>
      </c>
      <c r="I19" s="1">
        <f t="shared" si="1"/>
        <v>0</v>
      </c>
      <c r="J19" s="1">
        <v>1</v>
      </c>
    </row>
    <row r="20" spans="1:10" ht="14.25" customHeight="1">
      <c r="A20" s="3">
        <v>10</v>
      </c>
      <c r="B20" s="20" t="s">
        <v>17</v>
      </c>
      <c r="C20" s="29">
        <v>1877</v>
      </c>
      <c r="D20" s="34" t="s">
        <v>35</v>
      </c>
      <c r="E20" s="17"/>
      <c r="F20" s="17"/>
      <c r="G20" s="28">
        <v>7</v>
      </c>
      <c r="H20" s="1">
        <f t="shared" si="0"/>
        <v>0</v>
      </c>
      <c r="I20" s="1">
        <f t="shared" si="1"/>
        <v>0</v>
      </c>
      <c r="J20" s="1">
        <v>1</v>
      </c>
    </row>
    <row r="21" spans="1:10" ht="14.25" customHeight="1">
      <c r="A21" s="2">
        <v>11</v>
      </c>
      <c r="B21" s="20" t="s">
        <v>21</v>
      </c>
      <c r="C21" s="32">
        <v>1877</v>
      </c>
      <c r="D21" s="34" t="s">
        <v>41</v>
      </c>
      <c r="E21" s="17"/>
      <c r="F21" s="17"/>
      <c r="G21" s="28">
        <v>7</v>
      </c>
      <c r="H21" s="1">
        <f t="shared" si="0"/>
        <v>0</v>
      </c>
      <c r="I21" s="1">
        <f t="shared" si="1"/>
        <v>0</v>
      </c>
      <c r="J21" s="1">
        <v>1</v>
      </c>
    </row>
    <row r="22" spans="1:10" ht="14.25" customHeight="1">
      <c r="A22" s="3">
        <v>12</v>
      </c>
      <c r="B22" s="20" t="s">
        <v>22</v>
      </c>
      <c r="C22" s="32" t="s">
        <v>28</v>
      </c>
      <c r="D22" s="33" t="s">
        <v>53</v>
      </c>
      <c r="E22" s="17"/>
      <c r="F22" s="17"/>
      <c r="G22" s="28">
        <v>6</v>
      </c>
      <c r="H22" s="1">
        <f t="shared" si="0"/>
        <v>0</v>
      </c>
      <c r="I22" s="1">
        <f t="shared" si="1"/>
        <v>0</v>
      </c>
      <c r="J22" s="1">
        <v>1</v>
      </c>
    </row>
    <row r="23" spans="1:10" ht="14.25" customHeight="1">
      <c r="A23" s="2">
        <v>13</v>
      </c>
      <c r="B23" s="20" t="s">
        <v>42</v>
      </c>
      <c r="C23" s="31">
        <v>1885</v>
      </c>
      <c r="D23" s="34" t="s">
        <v>43</v>
      </c>
      <c r="E23" s="17"/>
      <c r="F23" s="17"/>
      <c r="G23" s="28">
        <v>6</v>
      </c>
      <c r="H23" s="1">
        <f t="shared" si="0"/>
        <v>0</v>
      </c>
      <c r="I23" s="1">
        <f t="shared" si="1"/>
        <v>0</v>
      </c>
      <c r="J23" s="1">
        <v>1</v>
      </c>
    </row>
    <row r="24" spans="1:10" ht="14.25" customHeight="1">
      <c r="A24" s="3">
        <v>14</v>
      </c>
      <c r="B24" s="20" t="s">
        <v>13</v>
      </c>
      <c r="C24" s="31">
        <v>1886</v>
      </c>
      <c r="D24" s="33" t="s">
        <v>41</v>
      </c>
      <c r="E24" s="17"/>
      <c r="F24" s="17"/>
      <c r="G24" s="28">
        <v>4</v>
      </c>
      <c r="H24" s="1">
        <f t="shared" si="0"/>
        <v>0</v>
      </c>
      <c r="I24" s="1">
        <f t="shared" si="1"/>
        <v>0</v>
      </c>
      <c r="J24" s="1">
        <v>1</v>
      </c>
    </row>
    <row r="25" spans="1:10" ht="14.25" customHeight="1">
      <c r="A25" s="2">
        <v>15</v>
      </c>
      <c r="B25" s="20" t="s">
        <v>17</v>
      </c>
      <c r="C25" s="32">
        <v>1887</v>
      </c>
      <c r="D25" s="33" t="s">
        <v>44</v>
      </c>
      <c r="E25" s="17"/>
      <c r="F25" s="17"/>
      <c r="G25" s="28">
        <v>5</v>
      </c>
      <c r="H25" s="1">
        <f t="shared" si="0"/>
        <v>0</v>
      </c>
      <c r="I25" s="1">
        <f t="shared" si="1"/>
        <v>0</v>
      </c>
      <c r="J25" s="1">
        <v>1</v>
      </c>
    </row>
    <row r="26" spans="1:10" ht="14.25" customHeight="1">
      <c r="A26" s="3">
        <v>16</v>
      </c>
      <c r="B26" s="20" t="s">
        <v>23</v>
      </c>
      <c r="C26" s="32" t="s">
        <v>4</v>
      </c>
      <c r="D26" s="33" t="s">
        <v>31</v>
      </c>
      <c r="E26" s="17"/>
      <c r="F26" s="17"/>
      <c r="G26" s="28">
        <v>6</v>
      </c>
      <c r="H26" s="1">
        <f t="shared" si="0"/>
        <v>0</v>
      </c>
      <c r="I26" s="1">
        <f t="shared" si="1"/>
        <v>0</v>
      </c>
      <c r="J26" s="1">
        <v>1</v>
      </c>
    </row>
    <row r="27" spans="1:10" ht="14.25" customHeight="1">
      <c r="A27" s="2">
        <v>17</v>
      </c>
      <c r="B27" s="20" t="s">
        <v>21</v>
      </c>
      <c r="C27" s="31">
        <v>1888</v>
      </c>
      <c r="D27" s="34" t="s">
        <v>45</v>
      </c>
      <c r="E27" s="17"/>
      <c r="F27" s="17"/>
      <c r="G27" s="28">
        <v>7</v>
      </c>
      <c r="H27" s="1">
        <f t="shared" si="0"/>
        <v>0</v>
      </c>
      <c r="I27" s="1">
        <f t="shared" si="1"/>
        <v>0</v>
      </c>
      <c r="J27" s="1">
        <v>1</v>
      </c>
    </row>
    <row r="28" spans="1:10" ht="14.25" customHeight="1">
      <c r="A28" s="3">
        <v>18</v>
      </c>
      <c r="B28" s="20" t="s">
        <v>14</v>
      </c>
      <c r="C28" s="32">
        <v>1888</v>
      </c>
      <c r="D28" s="33" t="s">
        <v>46</v>
      </c>
      <c r="E28" s="17"/>
      <c r="F28" s="17"/>
      <c r="G28" s="28">
        <v>5</v>
      </c>
      <c r="H28" s="1">
        <f t="shared" si="0"/>
        <v>0</v>
      </c>
      <c r="I28" s="1">
        <f t="shared" si="1"/>
        <v>0</v>
      </c>
      <c r="J28" s="1">
        <v>1</v>
      </c>
    </row>
    <row r="29" spans="1:10" ht="14.25" customHeight="1">
      <c r="A29" s="2">
        <v>19</v>
      </c>
      <c r="B29" s="20" t="s">
        <v>24</v>
      </c>
      <c r="C29" s="32">
        <v>1888</v>
      </c>
      <c r="D29" s="33" t="s">
        <v>47</v>
      </c>
      <c r="E29" s="17"/>
      <c r="F29" s="17"/>
      <c r="G29" s="28">
        <v>6</v>
      </c>
      <c r="H29" s="1">
        <f t="shared" si="0"/>
        <v>0</v>
      </c>
      <c r="I29" s="1">
        <f t="shared" si="1"/>
        <v>0</v>
      </c>
      <c r="J29" s="1">
        <v>1</v>
      </c>
    </row>
    <row r="30" spans="1:10" ht="14.25" customHeight="1">
      <c r="A30" s="3">
        <v>20</v>
      </c>
      <c r="B30" s="20" t="s">
        <v>14</v>
      </c>
      <c r="C30" s="32" t="s">
        <v>29</v>
      </c>
      <c r="D30" s="33" t="s">
        <v>48</v>
      </c>
      <c r="E30" s="17"/>
      <c r="F30" s="17"/>
      <c r="G30" s="28">
        <v>4</v>
      </c>
      <c r="H30" s="1">
        <f t="shared" si="0"/>
        <v>0</v>
      </c>
      <c r="I30" s="1">
        <f t="shared" si="1"/>
        <v>0</v>
      </c>
      <c r="J30" s="1">
        <v>1</v>
      </c>
    </row>
    <row r="31" spans="1:10" ht="14.25" customHeight="1">
      <c r="A31" s="2">
        <v>21</v>
      </c>
      <c r="B31" s="20" t="s">
        <v>25</v>
      </c>
      <c r="C31" s="32">
        <v>1889</v>
      </c>
      <c r="D31" s="33" t="s">
        <v>49</v>
      </c>
      <c r="E31" s="17"/>
      <c r="F31" s="17"/>
      <c r="G31" s="28">
        <v>5</v>
      </c>
      <c r="H31" s="1">
        <f t="shared" si="0"/>
        <v>0</v>
      </c>
      <c r="I31" s="1">
        <f t="shared" si="1"/>
        <v>0</v>
      </c>
      <c r="J31" s="1">
        <v>1</v>
      </c>
    </row>
    <row r="32" spans="1:10" ht="14.25" customHeight="1">
      <c r="A32" s="3">
        <v>22</v>
      </c>
      <c r="B32" s="20" t="s">
        <v>17</v>
      </c>
      <c r="C32" s="32">
        <v>1890</v>
      </c>
      <c r="D32" s="33" t="s">
        <v>50</v>
      </c>
      <c r="E32" s="17"/>
      <c r="F32" s="17"/>
      <c r="G32" s="28">
        <v>4</v>
      </c>
      <c r="H32" s="1">
        <f t="shared" si="0"/>
        <v>0</v>
      </c>
      <c r="I32" s="1">
        <f t="shared" si="1"/>
        <v>0</v>
      </c>
      <c r="J32" s="1">
        <v>1</v>
      </c>
    </row>
    <row r="33" spans="1:10" ht="14.25" customHeight="1">
      <c r="A33" s="2">
        <v>23</v>
      </c>
      <c r="B33" s="20" t="s">
        <v>21</v>
      </c>
      <c r="C33" s="32">
        <v>1890</v>
      </c>
      <c r="D33" s="33" t="s">
        <v>51</v>
      </c>
      <c r="E33" s="17"/>
      <c r="F33" s="17"/>
      <c r="G33" s="28">
        <v>7</v>
      </c>
      <c r="H33" s="1">
        <f t="shared" si="0"/>
        <v>0</v>
      </c>
      <c r="I33" s="1">
        <f t="shared" si="1"/>
        <v>0</v>
      </c>
      <c r="J33" s="1">
        <v>1</v>
      </c>
    </row>
    <row r="34" spans="1:10" ht="14.25" customHeight="1">
      <c r="A34" s="3">
        <v>24</v>
      </c>
      <c r="B34" s="20" t="s">
        <v>15</v>
      </c>
      <c r="C34" s="4" t="s">
        <v>30</v>
      </c>
      <c r="D34" s="19" t="s">
        <v>50</v>
      </c>
      <c r="E34" s="17"/>
      <c r="F34" s="17"/>
      <c r="G34" s="28">
        <v>5</v>
      </c>
      <c r="H34" s="1">
        <f t="shared" si="0"/>
        <v>0</v>
      </c>
      <c r="I34" s="1">
        <f t="shared" si="1"/>
        <v>0</v>
      </c>
      <c r="J34" s="1">
        <v>1</v>
      </c>
    </row>
    <row r="35" spans="1:10" ht="14.25" customHeight="1">
      <c r="A35" s="18">
        <v>25</v>
      </c>
      <c r="B35" s="20" t="s">
        <v>14</v>
      </c>
      <c r="C35" s="4">
        <v>1891</v>
      </c>
      <c r="D35" s="19" t="s">
        <v>52</v>
      </c>
      <c r="E35" s="17"/>
      <c r="F35" s="17"/>
      <c r="G35" s="28">
        <v>4</v>
      </c>
      <c r="H35" s="1">
        <f t="shared" si="0"/>
        <v>0</v>
      </c>
      <c r="I35" s="1">
        <f t="shared" si="1"/>
        <v>0</v>
      </c>
      <c r="J35" s="1">
        <v>1</v>
      </c>
    </row>
    <row r="36" spans="7:10" ht="12.75">
      <c r="G36">
        <f>SUM(G11:G35)</f>
        <v>135</v>
      </c>
      <c r="H36">
        <f>SUM(H11:H35)</f>
        <v>0</v>
      </c>
      <c r="I36">
        <f>SUM(I11:I35)</f>
        <v>0</v>
      </c>
      <c r="J36" s="35">
        <f>1-(SUM(J11:J35)/25)</f>
        <v>0</v>
      </c>
    </row>
    <row r="37" spans="8:9" ht="12.75">
      <c r="H37">
        <f>H36/108</f>
        <v>0</v>
      </c>
      <c r="I37">
        <f>I36/G36</f>
        <v>0</v>
      </c>
    </row>
  </sheetData>
  <printOptions gridLines="1"/>
  <pageMargins left="0.35" right="0.25" top="0.45" bottom="0.45" header="0.5" footer="0.5"/>
  <pageSetup fitToHeight="2" fitToWidth="1" horizontalDpi="200" verticalDpi="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Fortin</dc:creator>
  <cp:keywords/>
  <dc:description/>
  <cp:lastModifiedBy>gerry</cp:lastModifiedBy>
  <cp:lastPrinted>2005-11-24T13:55:37Z</cp:lastPrinted>
  <dcterms:created xsi:type="dcterms:W3CDTF">2005-06-05T00:03:17Z</dcterms:created>
  <dcterms:modified xsi:type="dcterms:W3CDTF">2013-04-29T07:31:25Z</dcterms:modified>
  <cp:category/>
  <cp:version/>
  <cp:contentType/>
  <cp:contentStatus/>
</cp:coreProperties>
</file>