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5" yWindow="65341" windowWidth="9630" windowHeight="10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<sst xmlns="http://schemas.openxmlformats.org/spreadsheetml/2006/main" count="67" uniqueCount="67">
  <si>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1849-O</t>
  </si>
  <si>
    <t>1850-O</t>
  </si>
  <si>
    <t>1851-O</t>
  </si>
  <si>
    <t>1852-O</t>
  </si>
  <si>
    <t>1856-O</t>
  </si>
  <si>
    <t>1857-O</t>
  </si>
  <si>
    <t>1859-O</t>
  </si>
  <si>
    <t>1860-O</t>
  </si>
  <si>
    <t>Date</t>
  </si>
  <si>
    <t>Owner Comments</t>
  </si>
  <si>
    <t>Number</t>
  </si>
  <si>
    <t>Weight</t>
  </si>
  <si>
    <t>Set Rating</t>
  </si>
  <si>
    <t>Name:</t>
  </si>
  <si>
    <t>Collection Name:</t>
  </si>
  <si>
    <t>Date:</t>
  </si>
  <si>
    <t>Set Weighted Grade</t>
  </si>
  <si>
    <t>1844-O</t>
  </si>
  <si>
    <t>1848-O</t>
  </si>
  <si>
    <t>Numerical Grade</t>
  </si>
  <si>
    <t>PCGS/NGC/ANACS/ICG</t>
  </si>
  <si>
    <t>Input Instructions:</t>
  </si>
  <si>
    <t>To save me much time in transferring your collection information from the input form to the open registry html form, please follow these input form instructions.</t>
  </si>
  <si>
    <t xml:space="preserve">   1.  Place the name of TPG in the PGCS/NGC/ANACS column.  Let blank if you coin is raw.</t>
  </si>
  <si>
    <t xml:space="preserve">   2.  Place the numerical grade separately in the "Numerical Grade" column.  This will automatically generate the set rating and set weighted grade calculations for me.</t>
  </si>
  <si>
    <t xml:space="preserve">   3.  Add any comments or coin descriptions in the Onwer Comment column.  </t>
  </si>
  <si>
    <t>Open Registry Form - Liberty Seated Half Dime Set, Business Strikes with Varieties</t>
  </si>
  <si>
    <t>1837 Large Date</t>
  </si>
  <si>
    <t>1837 Small Date</t>
  </si>
  <si>
    <t>1838 Small Stars</t>
  </si>
  <si>
    <t>1838 Normal Date</t>
  </si>
  <si>
    <t>1838-O</t>
  </si>
  <si>
    <t>1839-O</t>
  </si>
  <si>
    <t>1839-O Large O</t>
  </si>
  <si>
    <t>1840 No Drapery</t>
  </si>
  <si>
    <t>1840 With Drapery</t>
  </si>
  <si>
    <t>1840-O No Drapery</t>
  </si>
  <si>
    <t>1840-O No Drapery Transitional</t>
  </si>
  <si>
    <t>1840-O With Drapery</t>
  </si>
  <si>
    <t>1841-O</t>
  </si>
  <si>
    <t>1842-O</t>
  </si>
  <si>
    <t>1848 Normal Date</t>
  </si>
  <si>
    <t>1848 Large Date</t>
  </si>
  <si>
    <t>1849 - 1849/6</t>
  </si>
  <si>
    <t>1849 - 1849/8</t>
  </si>
  <si>
    <t>1853 No Arrows</t>
  </si>
  <si>
    <t>1853 With Arrows</t>
  </si>
  <si>
    <t>1853-O No Arrows</t>
  </si>
  <si>
    <t>1853-O With Arrows</t>
  </si>
  <si>
    <t>1854 - 1854/1854</t>
  </si>
  <si>
    <t>1854-O</t>
  </si>
  <si>
    <t>1855-O</t>
  </si>
  <si>
    <t>1858 Normal Date</t>
  </si>
  <si>
    <t>1858 Inverted Date</t>
  </si>
  <si>
    <t>1858 Doubled Date</t>
  </si>
  <si>
    <t>1858-O</t>
  </si>
  <si>
    <t>1863-S</t>
  </si>
  <si>
    <t>1864-S</t>
  </si>
  <si>
    <t>1865-S</t>
  </si>
  <si>
    <t>1866-S</t>
  </si>
  <si>
    <t>1867-S</t>
  </si>
  <si>
    <t>1868-S</t>
  </si>
  <si>
    <t>1869-S</t>
  </si>
  <si>
    <t>1873-S</t>
  </si>
  <si>
    <t>1872-S Above Bow</t>
  </si>
  <si>
    <t>1872-S Below Bow</t>
  </si>
  <si>
    <t>1871-S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</si>
</sst>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100]0.00;[&gt;=100]#.;General"/>
    <numFmt numFmtId="165" formatCode="[&lt;100]0.0;[&gt;=100]#.;General"/>
    <numFmt numFmtId="166" formatCode="[&lt;100]0;[&gt;=100]#.;General"/>
    <numFmt numFmtId="167" formatCode="0.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Helv"/>
      <family val="0"/>
    </font>
    <font>
      <sz val="8"/>
      <name val="Geneva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Geneva"/>
      <family val="0"/>
    </font>
    <font>
      <b/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 applyAlignment="1" applyProtection="1">
      <alignment horizontal="right"/>
      <protection locked="0"/>
    </xf>
    <xf numFmtId="166" fontId="0" fillId="2" borderId="1" xfId="0" applyNumberFormat="1" applyFill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167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="75" zoomScaleNormal="75" workbookViewId="0" topLeftCell="A1">
      <selection activeCell="B93" sqref="B93"/>
    </sheetView>
  </sheetViews>
  <sheetFormatPr defaultColWidth="9.00390625" defaultRowHeight="12"/>
  <cols>
    <col min="2" max="2" width="33.875" style="0" customWidth="1"/>
    <col min="3" max="3" width="13.75390625" style="0" customWidth="1"/>
    <col min="4" max="4" width="17.25390625" style="0" customWidth="1"/>
    <col min="5" max="5" width="83.00390625" style="0" customWidth="1"/>
    <col min="6" max="6" width="11.375" style="0" customWidth="1"/>
    <col min="7" max="7" width="9.25390625" style="0" customWidth="1"/>
    <col min="8" max="16384" width="11.375" style="0" customWidth="1"/>
  </cols>
  <sheetData>
    <row r="1" spans="1:8" ht="12">
      <c r="A1" s="1"/>
      <c r="B1" s="1"/>
      <c r="C1" s="1"/>
      <c r="D1" s="1"/>
      <c r="E1" s="1"/>
      <c r="F1" s="1"/>
      <c r="G1" s="1"/>
      <c r="H1" s="1"/>
    </row>
    <row r="2" spans="1:8" ht="15.75">
      <c r="A2" s="8" t="s">
        <v>13</v>
      </c>
      <c r="B2" s="1"/>
      <c r="C2" s="1"/>
      <c r="D2" s="9"/>
      <c r="E2" s="10"/>
      <c r="F2" s="1"/>
      <c r="G2" s="1"/>
      <c r="H2" s="1"/>
    </row>
    <row r="3" spans="1:8" ht="15.75">
      <c r="A3" s="8" t="s">
        <v>14</v>
      </c>
      <c r="B3" s="1"/>
      <c r="C3" s="1"/>
      <c r="D3" s="9"/>
      <c r="E3" s="10"/>
      <c r="F3" s="1"/>
      <c r="G3" s="1"/>
      <c r="H3" s="1"/>
    </row>
    <row r="4" spans="1:8" ht="15.75">
      <c r="A4" s="8" t="s">
        <v>15</v>
      </c>
      <c r="B4" s="1"/>
      <c r="C4" s="1"/>
      <c r="D4" s="9"/>
      <c r="E4" s="10"/>
      <c r="F4" s="1"/>
      <c r="G4" s="1"/>
      <c r="H4" s="1"/>
    </row>
    <row r="5" spans="1:8" ht="15">
      <c r="A5" s="11"/>
      <c r="B5" s="1"/>
      <c r="C5" s="1"/>
      <c r="D5" s="12"/>
      <c r="E5" s="12"/>
      <c r="F5" s="1"/>
      <c r="G5" s="1"/>
      <c r="H5" s="1"/>
    </row>
    <row r="6" spans="1:8" ht="15.75">
      <c r="A6" s="8" t="s">
        <v>21</v>
      </c>
      <c r="B6" s="1"/>
      <c r="C6" s="1"/>
      <c r="D6" s="12"/>
      <c r="E6" s="12"/>
      <c r="F6" s="1"/>
      <c r="G6" s="1"/>
      <c r="H6" s="1"/>
    </row>
    <row r="7" spans="1:8" ht="15">
      <c r="A7" s="11"/>
      <c r="B7" s="1"/>
      <c r="C7" s="1"/>
      <c r="D7" s="12"/>
      <c r="E7" s="12"/>
      <c r="F7" s="1"/>
      <c r="G7" s="1"/>
      <c r="H7" s="1"/>
    </row>
    <row r="8" spans="1:8" ht="15">
      <c r="A8" s="11" t="s">
        <v>22</v>
      </c>
      <c r="B8" s="1"/>
      <c r="C8" s="1"/>
      <c r="D8" s="12"/>
      <c r="E8" s="12"/>
      <c r="F8" s="1"/>
      <c r="G8" s="1"/>
      <c r="H8" s="1"/>
    </row>
    <row r="9" spans="1:8" ht="15">
      <c r="A9" s="11" t="s">
        <v>23</v>
      </c>
      <c r="B9" s="1"/>
      <c r="C9" s="1"/>
      <c r="D9" s="12"/>
      <c r="E9" s="12"/>
      <c r="F9" s="1"/>
      <c r="G9" s="1"/>
      <c r="H9" s="1"/>
    </row>
    <row r="10" spans="1:8" ht="15">
      <c r="A10" s="11" t="s">
        <v>24</v>
      </c>
      <c r="B10" s="1"/>
      <c r="C10" s="1"/>
      <c r="D10" s="12"/>
      <c r="E10" s="12"/>
      <c r="F10" s="1"/>
      <c r="G10" s="1"/>
      <c r="H10" s="1"/>
    </row>
    <row r="11" spans="1:8" ht="15">
      <c r="A11" s="11" t="s">
        <v>25</v>
      </c>
      <c r="B11" s="1"/>
      <c r="C11" s="1"/>
      <c r="D11" s="12"/>
      <c r="E11" s="12"/>
      <c r="F11" s="1"/>
      <c r="G11" s="1"/>
      <c r="H11" s="1"/>
    </row>
    <row r="12" spans="1:8" ht="15">
      <c r="A12" s="11"/>
      <c r="B12" s="1"/>
      <c r="C12" s="1"/>
      <c r="D12" s="12"/>
      <c r="E12" s="12"/>
      <c r="F12" s="1"/>
      <c r="G12" s="1"/>
      <c r="H12" s="1"/>
    </row>
    <row r="13" spans="1:8" ht="12">
      <c r="A13" s="1"/>
      <c r="B13" s="1"/>
      <c r="C13" s="1"/>
      <c r="D13" s="1"/>
      <c r="E13" s="1"/>
      <c r="F13" s="1"/>
      <c r="G13" s="1"/>
      <c r="H13" s="1"/>
    </row>
    <row r="14" spans="1:8" ht="20.25">
      <c r="A14" s="13" t="s">
        <v>26</v>
      </c>
      <c r="B14" s="3"/>
      <c r="C14" s="3"/>
      <c r="D14" s="3"/>
      <c r="E14" s="3"/>
      <c r="F14" s="1"/>
      <c r="G14" s="1"/>
      <c r="H14" s="1"/>
    </row>
    <row r="15" spans="1:8" ht="12.75">
      <c r="A15" s="2"/>
      <c r="B15" s="3"/>
      <c r="C15" s="3"/>
      <c r="D15" s="3"/>
      <c r="E15" s="3"/>
      <c r="F15" s="1"/>
      <c r="G15" s="1"/>
      <c r="H15" s="1"/>
    </row>
    <row r="16" spans="1:8" ht="39.75" customHeight="1">
      <c r="A16" s="4" t="s">
        <v>10</v>
      </c>
      <c r="B16" s="5" t="s">
        <v>8</v>
      </c>
      <c r="C16" s="4" t="s">
        <v>20</v>
      </c>
      <c r="D16" s="6" t="s">
        <v>19</v>
      </c>
      <c r="E16" s="7" t="s">
        <v>9</v>
      </c>
      <c r="F16" s="14" t="s">
        <v>11</v>
      </c>
      <c r="G16" s="22" t="s">
        <v>12</v>
      </c>
      <c r="H16" s="15" t="s">
        <v>16</v>
      </c>
    </row>
    <row r="17" spans="1:8" ht="12.75" thickBot="1">
      <c r="A17" s="16"/>
      <c r="B17" s="17"/>
      <c r="C17" s="17"/>
      <c r="D17" s="16"/>
      <c r="E17" s="18"/>
      <c r="F17" s="1"/>
      <c r="G17" s="1"/>
      <c r="H17" s="1"/>
    </row>
    <row r="18" spans="1:8" ht="12.75">
      <c r="A18" s="19">
        <v>1</v>
      </c>
      <c r="B18" s="32" t="s">
        <v>27</v>
      </c>
      <c r="C18" s="27"/>
      <c r="D18" s="20"/>
      <c r="E18" s="21"/>
      <c r="F18" s="30">
        <v>0</v>
      </c>
      <c r="G18" s="31">
        <f>F18*D18</f>
        <v>0</v>
      </c>
      <c r="H18" s="31">
        <f>N18*D18</f>
        <v>0</v>
      </c>
    </row>
    <row r="19" spans="1:8" ht="12.75">
      <c r="A19" s="19">
        <v>2</v>
      </c>
      <c r="B19" s="33" t="s">
        <v>28</v>
      </c>
      <c r="C19" s="28"/>
      <c r="D19" s="20"/>
      <c r="E19" s="21"/>
      <c r="F19" s="30">
        <v>0</v>
      </c>
      <c r="G19" s="31">
        <f>F19*D19</f>
        <v>0</v>
      </c>
      <c r="H19" s="31">
        <f>N19*D19</f>
        <v>0</v>
      </c>
    </row>
    <row r="20" spans="1:8" ht="12.75">
      <c r="A20" s="19">
        <v>3</v>
      </c>
      <c r="B20" s="33" t="s">
        <v>29</v>
      </c>
      <c r="C20" s="27"/>
      <c r="D20" s="20"/>
      <c r="E20" s="21"/>
      <c r="F20" s="30">
        <v>0</v>
      </c>
      <c r="G20" s="31">
        <f aca="true" t="shared" si="0" ref="G20:G86">F20*D20</f>
        <v>0</v>
      </c>
      <c r="H20" s="31">
        <f aca="true" t="shared" si="1" ref="H20:H86">N20*D20</f>
        <v>0</v>
      </c>
    </row>
    <row r="21" spans="1:8" ht="12.75">
      <c r="A21" s="19">
        <v>4</v>
      </c>
      <c r="B21" s="33" t="s">
        <v>30</v>
      </c>
      <c r="C21" s="27"/>
      <c r="D21" s="20"/>
      <c r="E21" s="21"/>
      <c r="F21" s="30">
        <v>0</v>
      </c>
      <c r="G21" s="31">
        <f t="shared" si="0"/>
        <v>0</v>
      </c>
      <c r="H21" s="31">
        <f t="shared" si="1"/>
        <v>0</v>
      </c>
    </row>
    <row r="22" spans="1:8" ht="12.75">
      <c r="A22" s="19">
        <v>5</v>
      </c>
      <c r="B22" s="33" t="s">
        <v>31</v>
      </c>
      <c r="C22" s="27"/>
      <c r="D22" s="20"/>
      <c r="E22" s="21"/>
      <c r="F22" s="30">
        <v>0</v>
      </c>
      <c r="G22" s="31">
        <f t="shared" si="0"/>
        <v>0</v>
      </c>
      <c r="H22" s="31">
        <f t="shared" si="1"/>
        <v>0</v>
      </c>
    </row>
    <row r="23" spans="1:8" ht="12.75">
      <c r="A23" s="19">
        <v>6</v>
      </c>
      <c r="B23" s="33">
        <v>1839</v>
      </c>
      <c r="C23" s="27"/>
      <c r="D23" s="20"/>
      <c r="E23" s="21"/>
      <c r="F23" s="30">
        <v>0</v>
      </c>
      <c r="G23" s="31">
        <f t="shared" si="0"/>
        <v>0</v>
      </c>
      <c r="H23" s="31">
        <f t="shared" si="1"/>
        <v>0</v>
      </c>
    </row>
    <row r="24" spans="1:8" ht="12.75">
      <c r="A24" s="19">
        <v>7</v>
      </c>
      <c r="B24" s="33" t="s">
        <v>32</v>
      </c>
      <c r="C24" s="27"/>
      <c r="D24" s="20"/>
      <c r="E24" s="21"/>
      <c r="F24" s="30">
        <v>0</v>
      </c>
      <c r="G24" s="31">
        <f t="shared" si="0"/>
        <v>0</v>
      </c>
      <c r="H24" s="31">
        <f t="shared" si="1"/>
        <v>0</v>
      </c>
    </row>
    <row r="25" spans="1:8" ht="12.75">
      <c r="A25" s="19">
        <v>8</v>
      </c>
      <c r="B25" s="33" t="s">
        <v>33</v>
      </c>
      <c r="C25" s="27"/>
      <c r="D25" s="20"/>
      <c r="E25" s="21"/>
      <c r="F25" s="30">
        <v>0</v>
      </c>
      <c r="G25" s="31">
        <f t="shared" si="0"/>
        <v>0</v>
      </c>
      <c r="H25" s="31">
        <f t="shared" si="1"/>
        <v>0</v>
      </c>
    </row>
    <row r="26" spans="1:8" ht="12.75">
      <c r="A26" s="19">
        <v>9</v>
      </c>
      <c r="B26" s="33" t="s">
        <v>34</v>
      </c>
      <c r="C26" s="27"/>
      <c r="D26" s="20"/>
      <c r="E26" s="21"/>
      <c r="F26" s="30">
        <v>0</v>
      </c>
      <c r="G26" s="31">
        <f t="shared" si="0"/>
        <v>0</v>
      </c>
      <c r="H26" s="31">
        <f t="shared" si="1"/>
        <v>0</v>
      </c>
    </row>
    <row r="27" spans="1:8" ht="12.75">
      <c r="A27" s="19">
        <v>10</v>
      </c>
      <c r="B27" s="33" t="s">
        <v>35</v>
      </c>
      <c r="C27" s="27"/>
      <c r="D27" s="20"/>
      <c r="E27" s="21"/>
      <c r="F27" s="30">
        <v>0</v>
      </c>
      <c r="G27" s="31">
        <f t="shared" si="0"/>
        <v>0</v>
      </c>
      <c r="H27" s="31">
        <f t="shared" si="1"/>
        <v>0</v>
      </c>
    </row>
    <row r="28" spans="1:8" ht="12.75">
      <c r="A28" s="19">
        <v>11</v>
      </c>
      <c r="B28" s="33" t="s">
        <v>36</v>
      </c>
      <c r="C28" s="27"/>
      <c r="D28" s="20"/>
      <c r="E28" s="21"/>
      <c r="F28" s="30">
        <v>0</v>
      </c>
      <c r="G28" s="31">
        <f t="shared" si="0"/>
        <v>0</v>
      </c>
      <c r="H28" s="31">
        <f t="shared" si="1"/>
        <v>0</v>
      </c>
    </row>
    <row r="29" spans="1:8" ht="12.75">
      <c r="A29" s="19">
        <v>12</v>
      </c>
      <c r="B29" s="33" t="s">
        <v>37</v>
      </c>
      <c r="C29" s="27"/>
      <c r="D29" s="20"/>
      <c r="E29" s="21"/>
      <c r="F29" s="30">
        <v>0</v>
      </c>
      <c r="G29" s="31">
        <f t="shared" si="0"/>
        <v>0</v>
      </c>
      <c r="H29" s="31">
        <f t="shared" si="1"/>
        <v>0</v>
      </c>
    </row>
    <row r="30" spans="1:8" ht="12.75">
      <c r="A30" s="19">
        <v>13</v>
      </c>
      <c r="B30" s="33" t="s">
        <v>38</v>
      </c>
      <c r="C30" s="27"/>
      <c r="D30" s="20"/>
      <c r="E30" s="21"/>
      <c r="F30" s="30">
        <v>0</v>
      </c>
      <c r="G30" s="31">
        <f t="shared" si="0"/>
        <v>0</v>
      </c>
      <c r="H30" s="31">
        <f t="shared" si="1"/>
        <v>0</v>
      </c>
    </row>
    <row r="31" spans="1:8" ht="12.75">
      <c r="A31" s="19">
        <v>14</v>
      </c>
      <c r="B31" s="33">
        <v>1841</v>
      </c>
      <c r="C31" s="27"/>
      <c r="D31" s="20"/>
      <c r="E31" s="21"/>
      <c r="F31" s="30">
        <v>0</v>
      </c>
      <c r="G31" s="31">
        <f t="shared" si="0"/>
        <v>0</v>
      </c>
      <c r="H31" s="31">
        <f t="shared" si="1"/>
        <v>0</v>
      </c>
    </row>
    <row r="32" spans="1:8" ht="12.75">
      <c r="A32" s="19">
        <v>15</v>
      </c>
      <c r="B32" s="33" t="s">
        <v>39</v>
      </c>
      <c r="C32" s="27"/>
      <c r="D32" s="20"/>
      <c r="E32" s="21"/>
      <c r="F32" s="30">
        <v>0</v>
      </c>
      <c r="G32" s="31">
        <f t="shared" si="0"/>
        <v>0</v>
      </c>
      <c r="H32" s="31">
        <f t="shared" si="1"/>
        <v>0</v>
      </c>
    </row>
    <row r="33" spans="1:8" ht="12.75">
      <c r="A33" s="19">
        <v>16</v>
      </c>
      <c r="B33" s="33">
        <v>1842</v>
      </c>
      <c r="C33" s="27"/>
      <c r="D33" s="20"/>
      <c r="E33" s="21"/>
      <c r="F33" s="30">
        <v>0</v>
      </c>
      <c r="G33" s="31">
        <f t="shared" si="0"/>
        <v>0</v>
      </c>
      <c r="H33" s="31">
        <f t="shared" si="1"/>
        <v>0</v>
      </c>
    </row>
    <row r="34" spans="1:8" ht="12.75">
      <c r="A34" s="19">
        <v>17</v>
      </c>
      <c r="B34" s="33" t="s">
        <v>40</v>
      </c>
      <c r="C34" s="27"/>
      <c r="D34" s="20"/>
      <c r="E34" s="21"/>
      <c r="F34" s="30">
        <v>0</v>
      </c>
      <c r="G34" s="31">
        <f t="shared" si="0"/>
        <v>0</v>
      </c>
      <c r="H34" s="31">
        <f t="shared" si="1"/>
        <v>0</v>
      </c>
    </row>
    <row r="35" spans="1:8" ht="12.75">
      <c r="A35" s="19">
        <v>18</v>
      </c>
      <c r="B35" s="33">
        <v>1843</v>
      </c>
      <c r="C35" s="27"/>
      <c r="D35" s="20"/>
      <c r="E35" s="21"/>
      <c r="F35" s="30">
        <v>0</v>
      </c>
      <c r="G35" s="31">
        <f t="shared" si="0"/>
        <v>0</v>
      </c>
      <c r="H35" s="31">
        <f t="shared" si="1"/>
        <v>0</v>
      </c>
    </row>
    <row r="36" spans="1:8" ht="12.75">
      <c r="A36" s="19">
        <v>19</v>
      </c>
      <c r="B36" s="33">
        <v>1844</v>
      </c>
      <c r="C36" s="27"/>
      <c r="D36" s="20"/>
      <c r="E36" s="21"/>
      <c r="F36" s="30">
        <v>0</v>
      </c>
      <c r="G36" s="31">
        <f t="shared" si="0"/>
        <v>0</v>
      </c>
      <c r="H36" s="31">
        <f t="shared" si="1"/>
        <v>0</v>
      </c>
    </row>
    <row r="37" spans="1:8" ht="12.75">
      <c r="A37" s="19">
        <v>20</v>
      </c>
      <c r="B37" s="33" t="s">
        <v>17</v>
      </c>
      <c r="C37" s="27"/>
      <c r="D37" s="20"/>
      <c r="E37" s="21"/>
      <c r="F37" s="30">
        <v>0</v>
      </c>
      <c r="G37" s="31">
        <f t="shared" si="0"/>
        <v>0</v>
      </c>
      <c r="H37" s="31">
        <f t="shared" si="1"/>
        <v>0</v>
      </c>
    </row>
    <row r="38" spans="1:8" ht="12.75">
      <c r="A38" s="19">
        <v>21</v>
      </c>
      <c r="B38" s="33">
        <v>1845</v>
      </c>
      <c r="C38" s="27"/>
      <c r="D38" s="20"/>
      <c r="E38" s="21"/>
      <c r="F38" s="30">
        <v>0</v>
      </c>
      <c r="G38" s="31">
        <f t="shared" si="0"/>
        <v>0</v>
      </c>
      <c r="H38" s="31">
        <f t="shared" si="1"/>
        <v>0</v>
      </c>
    </row>
    <row r="39" spans="1:8" ht="12.75">
      <c r="A39" s="19">
        <v>22</v>
      </c>
      <c r="B39" s="33">
        <v>1846</v>
      </c>
      <c r="C39" s="27"/>
      <c r="D39" s="20"/>
      <c r="E39" s="21"/>
      <c r="F39" s="30">
        <v>0</v>
      </c>
      <c r="G39" s="31">
        <f t="shared" si="0"/>
        <v>0</v>
      </c>
      <c r="H39" s="31">
        <f t="shared" si="1"/>
        <v>0</v>
      </c>
    </row>
    <row r="40" spans="1:8" ht="12.75">
      <c r="A40" s="19">
        <v>23</v>
      </c>
      <c r="B40" s="33">
        <v>1847</v>
      </c>
      <c r="C40" s="27"/>
      <c r="D40" s="20"/>
      <c r="E40" s="21"/>
      <c r="F40" s="30">
        <v>0</v>
      </c>
      <c r="G40" s="31">
        <f t="shared" si="0"/>
        <v>0</v>
      </c>
      <c r="H40" s="31">
        <f t="shared" si="1"/>
        <v>0</v>
      </c>
    </row>
    <row r="41" spans="1:8" ht="12.75">
      <c r="A41" s="19">
        <v>24</v>
      </c>
      <c r="B41" s="33" t="s">
        <v>41</v>
      </c>
      <c r="C41" s="27"/>
      <c r="D41" s="20"/>
      <c r="E41" s="21"/>
      <c r="F41" s="30">
        <v>0</v>
      </c>
      <c r="G41" s="31">
        <f t="shared" si="0"/>
        <v>0</v>
      </c>
      <c r="H41" s="31">
        <f t="shared" si="1"/>
        <v>0</v>
      </c>
    </row>
    <row r="42" spans="1:8" ht="12.75">
      <c r="A42" s="19">
        <v>25</v>
      </c>
      <c r="B42" s="33" t="s">
        <v>42</v>
      </c>
      <c r="C42" s="27"/>
      <c r="D42" s="20"/>
      <c r="E42" s="21"/>
      <c r="F42" s="30">
        <v>0</v>
      </c>
      <c r="G42" s="31">
        <f t="shared" si="0"/>
        <v>0</v>
      </c>
      <c r="H42" s="31">
        <f t="shared" si="1"/>
        <v>0</v>
      </c>
    </row>
    <row r="43" spans="1:8" ht="12.75">
      <c r="A43" s="19">
        <v>26</v>
      </c>
      <c r="B43" s="33" t="s">
        <v>18</v>
      </c>
      <c r="C43" s="27"/>
      <c r="D43" s="20"/>
      <c r="E43" s="21"/>
      <c r="F43" s="30">
        <v>0</v>
      </c>
      <c r="G43" s="31">
        <f t="shared" si="0"/>
        <v>0</v>
      </c>
      <c r="H43" s="31">
        <f t="shared" si="1"/>
        <v>0</v>
      </c>
    </row>
    <row r="44" spans="1:8" ht="12.75">
      <c r="A44" s="19">
        <v>27</v>
      </c>
      <c r="B44" s="33">
        <v>1849</v>
      </c>
      <c r="C44" s="27"/>
      <c r="D44" s="20"/>
      <c r="E44" s="21"/>
      <c r="F44" s="30">
        <v>0</v>
      </c>
      <c r="G44" s="31">
        <f t="shared" si="0"/>
        <v>0</v>
      </c>
      <c r="H44" s="31">
        <f t="shared" si="1"/>
        <v>0</v>
      </c>
    </row>
    <row r="45" spans="1:8" ht="12.75">
      <c r="A45" s="19">
        <v>28</v>
      </c>
      <c r="B45" s="33" t="s">
        <v>43</v>
      </c>
      <c r="C45" s="27"/>
      <c r="D45" s="20"/>
      <c r="E45" s="21"/>
      <c r="F45" s="30">
        <v>0</v>
      </c>
      <c r="G45" s="31">
        <f t="shared" si="0"/>
        <v>0</v>
      </c>
      <c r="H45" s="31">
        <f t="shared" si="1"/>
        <v>0</v>
      </c>
    </row>
    <row r="46" spans="1:8" ht="12.75">
      <c r="A46" s="19">
        <v>29</v>
      </c>
      <c r="B46" s="33" t="s">
        <v>44</v>
      </c>
      <c r="C46" s="27"/>
      <c r="D46" s="20"/>
      <c r="E46" s="21"/>
      <c r="F46" s="30">
        <v>0</v>
      </c>
      <c r="G46" s="31">
        <f t="shared" si="0"/>
        <v>0</v>
      </c>
      <c r="H46" s="31">
        <f t="shared" si="1"/>
        <v>0</v>
      </c>
    </row>
    <row r="47" spans="1:8" ht="12.75">
      <c r="A47" s="19">
        <v>30</v>
      </c>
      <c r="B47" s="33" t="s">
        <v>0</v>
      </c>
      <c r="C47" s="27"/>
      <c r="D47" s="20"/>
      <c r="E47" s="21"/>
      <c r="F47" s="30">
        <v>0</v>
      </c>
      <c r="G47" s="31">
        <f t="shared" si="0"/>
        <v>0</v>
      </c>
      <c r="H47" s="31">
        <f t="shared" si="1"/>
        <v>0</v>
      </c>
    </row>
    <row r="48" spans="1:8" ht="12.75">
      <c r="A48" s="19">
        <v>31</v>
      </c>
      <c r="B48" s="33">
        <v>1850</v>
      </c>
      <c r="C48" s="27"/>
      <c r="D48" s="20"/>
      <c r="E48" s="21"/>
      <c r="F48" s="30">
        <v>0</v>
      </c>
      <c r="G48" s="31">
        <f t="shared" si="0"/>
        <v>0</v>
      </c>
      <c r="H48" s="31">
        <f t="shared" si="1"/>
        <v>0</v>
      </c>
    </row>
    <row r="49" spans="1:8" ht="12.75">
      <c r="A49" s="19">
        <v>32</v>
      </c>
      <c r="B49" s="33" t="s">
        <v>1</v>
      </c>
      <c r="C49" s="27"/>
      <c r="D49" s="20"/>
      <c r="E49" s="21"/>
      <c r="F49" s="30">
        <v>0</v>
      </c>
      <c r="G49" s="31">
        <f t="shared" si="0"/>
        <v>0</v>
      </c>
      <c r="H49" s="31">
        <f t="shared" si="1"/>
        <v>0</v>
      </c>
    </row>
    <row r="50" spans="1:8" ht="12.75">
      <c r="A50" s="19">
        <v>33</v>
      </c>
      <c r="B50" s="33">
        <v>1851</v>
      </c>
      <c r="C50" s="27"/>
      <c r="D50" s="20"/>
      <c r="E50" s="21"/>
      <c r="F50" s="30">
        <v>0</v>
      </c>
      <c r="G50" s="31">
        <f t="shared" si="0"/>
        <v>0</v>
      </c>
      <c r="H50" s="31">
        <f t="shared" si="1"/>
        <v>0</v>
      </c>
    </row>
    <row r="51" spans="1:8" ht="12.75">
      <c r="A51" s="19">
        <v>34</v>
      </c>
      <c r="B51" s="33" t="s">
        <v>2</v>
      </c>
      <c r="C51" s="27"/>
      <c r="D51" s="20"/>
      <c r="E51" s="21"/>
      <c r="F51" s="30">
        <v>0</v>
      </c>
      <c r="G51" s="31">
        <f t="shared" si="0"/>
        <v>0</v>
      </c>
      <c r="H51" s="31">
        <f t="shared" si="1"/>
        <v>0</v>
      </c>
    </row>
    <row r="52" spans="1:8" ht="12.75">
      <c r="A52" s="19">
        <v>35</v>
      </c>
      <c r="B52" s="33">
        <v>1852</v>
      </c>
      <c r="C52" s="27"/>
      <c r="D52" s="20"/>
      <c r="E52" s="21"/>
      <c r="F52" s="30">
        <v>0</v>
      </c>
      <c r="G52" s="31">
        <f t="shared" si="0"/>
        <v>0</v>
      </c>
      <c r="H52" s="31">
        <f t="shared" si="1"/>
        <v>0</v>
      </c>
    </row>
    <row r="53" spans="1:8" ht="12.75">
      <c r="A53" s="19">
        <v>36</v>
      </c>
      <c r="B53" s="33" t="s">
        <v>3</v>
      </c>
      <c r="C53" s="27"/>
      <c r="D53" s="20"/>
      <c r="E53" s="21"/>
      <c r="F53" s="30">
        <v>0</v>
      </c>
      <c r="G53" s="31">
        <f t="shared" si="0"/>
        <v>0</v>
      </c>
      <c r="H53" s="31">
        <f t="shared" si="1"/>
        <v>0</v>
      </c>
    </row>
    <row r="54" spans="1:8" ht="12.75">
      <c r="A54" s="19">
        <v>37</v>
      </c>
      <c r="B54" s="33" t="s">
        <v>45</v>
      </c>
      <c r="C54" s="27"/>
      <c r="D54" s="20"/>
      <c r="E54" s="21"/>
      <c r="F54" s="30">
        <v>0</v>
      </c>
      <c r="G54" s="31">
        <f t="shared" si="0"/>
        <v>0</v>
      </c>
      <c r="H54" s="31">
        <f t="shared" si="1"/>
        <v>0</v>
      </c>
    </row>
    <row r="55" spans="1:8" ht="12.75">
      <c r="A55" s="19">
        <v>38</v>
      </c>
      <c r="B55" s="33" t="s">
        <v>46</v>
      </c>
      <c r="C55" s="27"/>
      <c r="D55" s="20"/>
      <c r="E55" s="21"/>
      <c r="F55" s="30">
        <v>0</v>
      </c>
      <c r="G55" s="31">
        <f t="shared" si="0"/>
        <v>0</v>
      </c>
      <c r="H55" s="31">
        <f t="shared" si="1"/>
        <v>0</v>
      </c>
    </row>
    <row r="56" spans="1:8" ht="12.75">
      <c r="A56" s="19">
        <v>39</v>
      </c>
      <c r="B56" s="33" t="s">
        <v>47</v>
      </c>
      <c r="C56" s="27"/>
      <c r="D56" s="20"/>
      <c r="E56" s="21"/>
      <c r="F56" s="30">
        <v>0</v>
      </c>
      <c r="G56" s="31">
        <f t="shared" si="0"/>
        <v>0</v>
      </c>
      <c r="H56" s="31">
        <f t="shared" si="1"/>
        <v>0</v>
      </c>
    </row>
    <row r="57" spans="1:8" ht="12.75">
      <c r="A57" s="19">
        <v>40</v>
      </c>
      <c r="B57" s="33" t="s">
        <v>48</v>
      </c>
      <c r="C57" s="27"/>
      <c r="D57" s="20"/>
      <c r="E57" s="21"/>
      <c r="F57" s="30">
        <v>0</v>
      </c>
      <c r="G57" s="31">
        <f t="shared" si="0"/>
        <v>0</v>
      </c>
      <c r="H57" s="31">
        <f t="shared" si="1"/>
        <v>0</v>
      </c>
    </row>
    <row r="58" spans="1:8" ht="12.75">
      <c r="A58" s="19">
        <v>41</v>
      </c>
      <c r="B58" s="33" t="s">
        <v>49</v>
      </c>
      <c r="C58" s="27"/>
      <c r="D58" s="20"/>
      <c r="E58" s="21"/>
      <c r="F58" s="30">
        <v>0</v>
      </c>
      <c r="G58" s="31">
        <f t="shared" si="0"/>
        <v>0</v>
      </c>
      <c r="H58" s="31">
        <f t="shared" si="1"/>
        <v>0</v>
      </c>
    </row>
    <row r="59" spans="1:8" ht="12.75">
      <c r="A59" s="19">
        <v>42</v>
      </c>
      <c r="B59" s="33" t="s">
        <v>50</v>
      </c>
      <c r="C59" s="29"/>
      <c r="D59" s="20"/>
      <c r="E59" s="21"/>
      <c r="F59" s="30">
        <v>0</v>
      </c>
      <c r="G59" s="31">
        <f t="shared" si="0"/>
        <v>0</v>
      </c>
      <c r="H59" s="31">
        <f t="shared" si="1"/>
        <v>0</v>
      </c>
    </row>
    <row r="60" spans="1:8" ht="12.75">
      <c r="A60" s="19">
        <v>43</v>
      </c>
      <c r="B60" s="33">
        <v>1855</v>
      </c>
      <c r="C60" s="29"/>
      <c r="D60" s="20"/>
      <c r="E60" s="21"/>
      <c r="F60" s="30">
        <v>0</v>
      </c>
      <c r="G60" s="31">
        <f t="shared" si="0"/>
        <v>0</v>
      </c>
      <c r="H60" s="31">
        <f t="shared" si="1"/>
        <v>0</v>
      </c>
    </row>
    <row r="61" spans="1:8" ht="12.75">
      <c r="A61" s="19">
        <v>44</v>
      </c>
      <c r="B61" s="33" t="s">
        <v>51</v>
      </c>
      <c r="C61" s="27"/>
      <c r="D61" s="20"/>
      <c r="E61" s="21"/>
      <c r="F61" s="30">
        <v>0</v>
      </c>
      <c r="G61" s="31">
        <f t="shared" si="0"/>
        <v>0</v>
      </c>
      <c r="H61" s="31">
        <f t="shared" si="1"/>
        <v>0</v>
      </c>
    </row>
    <row r="62" spans="1:8" ht="12.75">
      <c r="A62" s="19">
        <v>45</v>
      </c>
      <c r="B62" s="33">
        <v>1856</v>
      </c>
      <c r="C62" s="27"/>
      <c r="D62" s="20"/>
      <c r="E62" s="21"/>
      <c r="F62" s="30">
        <v>0</v>
      </c>
      <c r="G62" s="31">
        <f t="shared" si="0"/>
        <v>0</v>
      </c>
      <c r="H62" s="31">
        <f t="shared" si="1"/>
        <v>0</v>
      </c>
    </row>
    <row r="63" spans="1:8" ht="12.75">
      <c r="A63" s="19">
        <v>46</v>
      </c>
      <c r="B63" s="33" t="s">
        <v>4</v>
      </c>
      <c r="C63" s="27"/>
      <c r="D63" s="20"/>
      <c r="E63" s="21"/>
      <c r="F63" s="30">
        <v>0</v>
      </c>
      <c r="G63" s="31">
        <f t="shared" si="0"/>
        <v>0</v>
      </c>
      <c r="H63" s="31">
        <f t="shared" si="1"/>
        <v>0</v>
      </c>
    </row>
    <row r="64" spans="1:8" ht="12.75">
      <c r="A64" s="19">
        <v>47</v>
      </c>
      <c r="B64" s="33">
        <v>1857</v>
      </c>
      <c r="C64" s="27"/>
      <c r="D64" s="20"/>
      <c r="E64" s="21"/>
      <c r="F64" s="30">
        <v>0</v>
      </c>
      <c r="G64" s="31">
        <f t="shared" si="0"/>
        <v>0</v>
      </c>
      <c r="H64" s="31">
        <f t="shared" si="1"/>
        <v>0</v>
      </c>
    </row>
    <row r="65" spans="1:8" ht="13.5" thickBot="1">
      <c r="A65" s="19">
        <v>48</v>
      </c>
      <c r="B65" s="34" t="s">
        <v>5</v>
      </c>
      <c r="C65" s="27"/>
      <c r="D65" s="20"/>
      <c r="E65" s="21"/>
      <c r="F65" s="30">
        <v>0</v>
      </c>
      <c r="G65" s="31">
        <f t="shared" si="0"/>
        <v>0</v>
      </c>
      <c r="H65" s="31">
        <f t="shared" si="1"/>
        <v>0</v>
      </c>
    </row>
    <row r="66" spans="1:8" ht="12.75">
      <c r="A66" s="19">
        <v>49</v>
      </c>
      <c r="B66" s="32" t="s">
        <v>52</v>
      </c>
      <c r="C66" s="29"/>
      <c r="D66" s="20"/>
      <c r="E66" s="21"/>
      <c r="F66" s="30">
        <v>0</v>
      </c>
      <c r="G66" s="31">
        <f t="shared" si="0"/>
        <v>0</v>
      </c>
      <c r="H66" s="31">
        <f t="shared" si="1"/>
        <v>0</v>
      </c>
    </row>
    <row r="67" spans="1:8" ht="12.75">
      <c r="A67" s="19">
        <v>50</v>
      </c>
      <c r="B67" s="33" t="s">
        <v>53</v>
      </c>
      <c r="C67" s="27"/>
      <c r="D67" s="20"/>
      <c r="E67" s="21"/>
      <c r="F67" s="30">
        <v>0</v>
      </c>
      <c r="G67" s="31">
        <f t="shared" si="0"/>
        <v>0</v>
      </c>
      <c r="H67" s="31">
        <f t="shared" si="1"/>
        <v>0</v>
      </c>
    </row>
    <row r="68" spans="1:8" ht="12.75">
      <c r="A68" s="19">
        <v>51</v>
      </c>
      <c r="B68" s="33" t="s">
        <v>54</v>
      </c>
      <c r="C68" s="27"/>
      <c r="D68" s="20"/>
      <c r="E68" s="21"/>
      <c r="F68" s="30">
        <v>0</v>
      </c>
      <c r="G68" s="31">
        <f t="shared" si="0"/>
        <v>0</v>
      </c>
      <c r="H68" s="31">
        <f t="shared" si="1"/>
        <v>0</v>
      </c>
    </row>
    <row r="69" spans="1:8" ht="12.75">
      <c r="A69" s="19">
        <v>52</v>
      </c>
      <c r="B69" s="33" t="s">
        <v>55</v>
      </c>
      <c r="C69" s="27"/>
      <c r="D69" s="20"/>
      <c r="E69" s="21"/>
      <c r="F69" s="30">
        <v>0</v>
      </c>
      <c r="G69" s="31">
        <f t="shared" si="0"/>
        <v>0</v>
      </c>
      <c r="H69" s="31">
        <f t="shared" si="1"/>
        <v>0</v>
      </c>
    </row>
    <row r="70" spans="1:8" ht="12.75">
      <c r="A70" s="19">
        <v>53</v>
      </c>
      <c r="B70" s="33">
        <v>1859</v>
      </c>
      <c r="C70" s="27"/>
      <c r="D70" s="20"/>
      <c r="E70" s="21"/>
      <c r="F70" s="30">
        <v>0</v>
      </c>
      <c r="G70" s="31">
        <f t="shared" si="0"/>
        <v>0</v>
      </c>
      <c r="H70" s="31">
        <f t="shared" si="1"/>
        <v>0</v>
      </c>
    </row>
    <row r="71" spans="1:8" ht="12.75">
      <c r="A71" s="19">
        <v>54</v>
      </c>
      <c r="B71" s="33" t="s">
        <v>6</v>
      </c>
      <c r="C71" s="27"/>
      <c r="D71" s="20"/>
      <c r="E71" s="21"/>
      <c r="F71" s="30">
        <v>0</v>
      </c>
      <c r="G71" s="31">
        <f t="shared" si="0"/>
        <v>0</v>
      </c>
      <c r="H71" s="31">
        <f t="shared" si="1"/>
        <v>0</v>
      </c>
    </row>
    <row r="72" spans="1:8" ht="12.75">
      <c r="A72" s="19">
        <v>55</v>
      </c>
      <c r="B72" s="33">
        <v>1860</v>
      </c>
      <c r="C72" s="27"/>
      <c r="D72" s="20"/>
      <c r="E72" s="21"/>
      <c r="F72" s="30">
        <v>0</v>
      </c>
      <c r="G72" s="31">
        <f t="shared" si="0"/>
        <v>0</v>
      </c>
      <c r="H72" s="31">
        <f t="shared" si="1"/>
        <v>0</v>
      </c>
    </row>
    <row r="73" spans="1:8" ht="12.75">
      <c r="A73" s="19">
        <v>56</v>
      </c>
      <c r="B73" s="33" t="s">
        <v>7</v>
      </c>
      <c r="C73" s="27"/>
      <c r="D73" s="20"/>
      <c r="E73" s="21"/>
      <c r="F73" s="30">
        <v>0</v>
      </c>
      <c r="G73" s="31">
        <f t="shared" si="0"/>
        <v>0</v>
      </c>
      <c r="H73" s="31">
        <f t="shared" si="1"/>
        <v>0</v>
      </c>
    </row>
    <row r="74" spans="1:8" ht="12.75">
      <c r="A74" s="19">
        <v>57</v>
      </c>
      <c r="B74" s="33">
        <v>1861</v>
      </c>
      <c r="C74" s="27"/>
      <c r="D74" s="20"/>
      <c r="E74" s="21"/>
      <c r="F74" s="30">
        <v>0</v>
      </c>
      <c r="G74" s="31">
        <f t="shared" si="0"/>
        <v>0</v>
      </c>
      <c r="H74" s="31">
        <f t="shared" si="1"/>
        <v>0</v>
      </c>
    </row>
    <row r="75" spans="1:8" ht="12.75">
      <c r="A75" s="19">
        <v>58</v>
      </c>
      <c r="B75" s="33">
        <v>1862</v>
      </c>
      <c r="C75" s="27"/>
      <c r="D75" s="20"/>
      <c r="E75" s="21"/>
      <c r="F75" s="30">
        <v>0</v>
      </c>
      <c r="G75" s="31">
        <f t="shared" si="0"/>
        <v>0</v>
      </c>
      <c r="H75" s="31">
        <f t="shared" si="1"/>
        <v>0</v>
      </c>
    </row>
    <row r="76" spans="1:8" ht="12.75">
      <c r="A76" s="19">
        <v>59</v>
      </c>
      <c r="B76" s="33">
        <v>1863</v>
      </c>
      <c r="C76" s="27"/>
      <c r="D76" s="20"/>
      <c r="E76" s="21"/>
      <c r="F76" s="30">
        <v>0</v>
      </c>
      <c r="G76" s="31">
        <f t="shared" si="0"/>
        <v>0</v>
      </c>
      <c r="H76" s="31">
        <f t="shared" si="1"/>
        <v>0</v>
      </c>
    </row>
    <row r="77" spans="1:8" ht="12.75">
      <c r="A77" s="19">
        <v>60</v>
      </c>
      <c r="B77" s="33" t="s">
        <v>56</v>
      </c>
      <c r="C77" s="27"/>
      <c r="D77" s="20"/>
      <c r="E77" s="21"/>
      <c r="F77" s="30">
        <v>0</v>
      </c>
      <c r="G77" s="31">
        <f t="shared" si="0"/>
        <v>0</v>
      </c>
      <c r="H77" s="31">
        <f t="shared" si="1"/>
        <v>0</v>
      </c>
    </row>
    <row r="78" spans="1:8" ht="12.75">
      <c r="A78" s="19">
        <v>61</v>
      </c>
      <c r="B78" s="33">
        <v>1864</v>
      </c>
      <c r="C78" s="27"/>
      <c r="D78" s="20"/>
      <c r="E78" s="21"/>
      <c r="F78" s="30">
        <v>0</v>
      </c>
      <c r="G78" s="31">
        <f t="shared" si="0"/>
        <v>0</v>
      </c>
      <c r="H78" s="31">
        <f t="shared" si="1"/>
        <v>0</v>
      </c>
    </row>
    <row r="79" spans="1:8" ht="12.75">
      <c r="A79" s="19">
        <v>62</v>
      </c>
      <c r="B79" s="33" t="s">
        <v>57</v>
      </c>
      <c r="C79" s="27"/>
      <c r="D79" s="20"/>
      <c r="E79" s="21"/>
      <c r="F79" s="30">
        <v>0</v>
      </c>
      <c r="G79" s="31">
        <f t="shared" si="0"/>
        <v>0</v>
      </c>
      <c r="H79" s="31">
        <f t="shared" si="1"/>
        <v>0</v>
      </c>
    </row>
    <row r="80" spans="1:8" ht="12.75">
      <c r="A80" s="19">
        <v>63</v>
      </c>
      <c r="B80" s="33">
        <v>1865</v>
      </c>
      <c r="C80" s="27"/>
      <c r="D80" s="20"/>
      <c r="E80" s="21"/>
      <c r="F80" s="30">
        <v>0</v>
      </c>
      <c r="G80" s="31">
        <f t="shared" si="0"/>
        <v>0</v>
      </c>
      <c r="H80" s="31">
        <f t="shared" si="1"/>
        <v>0</v>
      </c>
    </row>
    <row r="81" spans="1:8" ht="12.75">
      <c r="A81" s="19">
        <v>64</v>
      </c>
      <c r="B81" s="33" t="s">
        <v>58</v>
      </c>
      <c r="C81" s="27"/>
      <c r="D81" s="20"/>
      <c r="E81" s="21"/>
      <c r="F81" s="30">
        <v>0</v>
      </c>
      <c r="G81" s="31">
        <f t="shared" si="0"/>
        <v>0</v>
      </c>
      <c r="H81" s="31">
        <f t="shared" si="1"/>
        <v>0</v>
      </c>
    </row>
    <row r="82" spans="1:8" ht="12.75">
      <c r="A82" s="19">
        <v>65</v>
      </c>
      <c r="B82" s="33">
        <v>1866</v>
      </c>
      <c r="C82" s="27"/>
      <c r="D82" s="20"/>
      <c r="E82" s="21"/>
      <c r="F82" s="30">
        <v>0</v>
      </c>
      <c r="G82" s="31">
        <f t="shared" si="0"/>
        <v>0</v>
      </c>
      <c r="H82" s="31">
        <f t="shared" si="1"/>
        <v>0</v>
      </c>
    </row>
    <row r="83" spans="1:8" ht="12.75">
      <c r="A83" s="19">
        <v>66</v>
      </c>
      <c r="B83" s="33" t="s">
        <v>59</v>
      </c>
      <c r="C83" s="27"/>
      <c r="D83" s="20"/>
      <c r="E83" s="21"/>
      <c r="F83" s="30">
        <v>0</v>
      </c>
      <c r="G83" s="31">
        <f t="shared" si="0"/>
        <v>0</v>
      </c>
      <c r="H83" s="31">
        <f t="shared" si="1"/>
        <v>0</v>
      </c>
    </row>
    <row r="84" spans="1:8" ht="12.75">
      <c r="A84" s="19">
        <v>67</v>
      </c>
      <c r="B84" s="33">
        <v>1867</v>
      </c>
      <c r="C84" s="27"/>
      <c r="D84" s="20"/>
      <c r="E84" s="21"/>
      <c r="F84" s="30">
        <v>0</v>
      </c>
      <c r="G84" s="31">
        <f t="shared" si="0"/>
        <v>0</v>
      </c>
      <c r="H84" s="31">
        <f t="shared" si="1"/>
        <v>0</v>
      </c>
    </row>
    <row r="85" spans="1:8" ht="12.75">
      <c r="A85" s="19">
        <v>68</v>
      </c>
      <c r="B85" s="33" t="s">
        <v>60</v>
      </c>
      <c r="C85" s="27"/>
      <c r="D85" s="20"/>
      <c r="E85" s="21"/>
      <c r="F85" s="30">
        <v>0</v>
      </c>
      <c r="G85" s="31">
        <f t="shared" si="0"/>
        <v>0</v>
      </c>
      <c r="H85" s="31">
        <f t="shared" si="1"/>
        <v>0</v>
      </c>
    </row>
    <row r="86" spans="1:8" ht="12.75">
      <c r="A86" s="19">
        <v>69</v>
      </c>
      <c r="B86" s="33">
        <v>1868</v>
      </c>
      <c r="C86" s="27"/>
      <c r="D86" s="20"/>
      <c r="E86" s="21"/>
      <c r="F86" s="30">
        <v>0</v>
      </c>
      <c r="G86" s="31">
        <f t="shared" si="0"/>
        <v>0</v>
      </c>
      <c r="H86" s="31">
        <f t="shared" si="1"/>
        <v>0</v>
      </c>
    </row>
    <row r="87" spans="1:8" ht="12.75">
      <c r="A87" s="19">
        <v>70</v>
      </c>
      <c r="B87" s="33" t="s">
        <v>61</v>
      </c>
      <c r="C87" s="28"/>
      <c r="D87" s="20"/>
      <c r="E87" s="21"/>
      <c r="F87" s="30">
        <v>0</v>
      </c>
      <c r="G87" s="31">
        <f aca="true" t="shared" si="2" ref="G87:G97">F87*D87</f>
        <v>0</v>
      </c>
      <c r="H87" s="31">
        <f aca="true" t="shared" si="3" ref="H87:H97">N87*D87</f>
        <v>0</v>
      </c>
    </row>
    <row r="88" spans="1:8" ht="12.75">
      <c r="A88" s="19">
        <v>71</v>
      </c>
      <c r="B88" s="33">
        <v>1869</v>
      </c>
      <c r="C88" s="27"/>
      <c r="D88" s="20"/>
      <c r="E88" s="21"/>
      <c r="F88" s="30">
        <v>0</v>
      </c>
      <c r="G88" s="31">
        <f t="shared" si="2"/>
        <v>0</v>
      </c>
      <c r="H88" s="31">
        <f t="shared" si="3"/>
        <v>0</v>
      </c>
    </row>
    <row r="89" spans="1:8" ht="12.75">
      <c r="A89" s="19">
        <v>72</v>
      </c>
      <c r="B89" s="33" t="s">
        <v>62</v>
      </c>
      <c r="C89" s="28"/>
      <c r="D89" s="20"/>
      <c r="E89" s="21"/>
      <c r="F89" s="30">
        <v>0</v>
      </c>
      <c r="G89" s="31">
        <f t="shared" si="2"/>
        <v>0</v>
      </c>
      <c r="H89" s="31">
        <f t="shared" si="3"/>
        <v>0</v>
      </c>
    </row>
    <row r="90" spans="1:8" ht="12.75">
      <c r="A90" s="19">
        <v>73</v>
      </c>
      <c r="B90" s="33">
        <v>1870</v>
      </c>
      <c r="C90" s="27"/>
      <c r="D90" s="20"/>
      <c r="E90" s="21"/>
      <c r="F90" s="30">
        <v>0</v>
      </c>
      <c r="G90" s="31">
        <f t="shared" si="2"/>
        <v>0</v>
      </c>
      <c r="H90" s="31">
        <f t="shared" si="3"/>
        <v>0</v>
      </c>
    </row>
    <row r="91" spans="1:8" ht="12.75">
      <c r="A91" s="19">
        <v>74</v>
      </c>
      <c r="B91" s="33">
        <v>1871</v>
      </c>
      <c r="C91" s="27"/>
      <c r="D91" s="20"/>
      <c r="E91" s="21"/>
      <c r="F91" s="30">
        <v>0</v>
      </c>
      <c r="G91" s="31">
        <f t="shared" si="2"/>
        <v>0</v>
      </c>
      <c r="H91" s="31">
        <f t="shared" si="3"/>
        <v>0</v>
      </c>
    </row>
    <row r="92" spans="1:8" ht="12.75">
      <c r="A92" s="19">
        <v>75</v>
      </c>
      <c r="B92" s="33" t="s">
        <v>66</v>
      </c>
      <c r="C92" s="27"/>
      <c r="D92" s="20"/>
      <c r="E92" s="21"/>
      <c r="F92" s="30">
        <v>0</v>
      </c>
      <c r="G92" s="31">
        <f t="shared" si="2"/>
        <v>0</v>
      </c>
      <c r="H92" s="31">
        <f t="shared" si="3"/>
        <v>0</v>
      </c>
    </row>
    <row r="93" spans="1:8" ht="12.75">
      <c r="A93" s="19">
        <v>76</v>
      </c>
      <c r="B93" s="33">
        <v>1872</v>
      </c>
      <c r="C93" s="27"/>
      <c r="D93" s="20"/>
      <c r="E93" s="21"/>
      <c r="F93" s="30">
        <v>0</v>
      </c>
      <c r="G93" s="31">
        <f t="shared" si="2"/>
        <v>0</v>
      </c>
      <c r="H93" s="31">
        <f t="shared" si="3"/>
        <v>0</v>
      </c>
    </row>
    <row r="94" spans="1:8" ht="12.75">
      <c r="A94" s="19">
        <v>77</v>
      </c>
      <c r="B94" s="33" t="s">
        <v>64</v>
      </c>
      <c r="C94" s="27"/>
      <c r="D94" s="20"/>
      <c r="E94" s="21"/>
      <c r="F94" s="30">
        <v>0</v>
      </c>
      <c r="G94" s="31">
        <f t="shared" si="2"/>
        <v>0</v>
      </c>
      <c r="H94" s="31">
        <f t="shared" si="3"/>
        <v>0</v>
      </c>
    </row>
    <row r="95" spans="1:8" ht="12.75">
      <c r="A95" s="19">
        <v>78</v>
      </c>
      <c r="B95" s="33" t="s">
        <v>65</v>
      </c>
      <c r="C95" s="27"/>
      <c r="D95" s="20"/>
      <c r="E95" s="21"/>
      <c r="F95" s="30">
        <v>0</v>
      </c>
      <c r="G95" s="31">
        <f t="shared" si="2"/>
        <v>0</v>
      </c>
      <c r="H95" s="31">
        <f t="shared" si="3"/>
        <v>0</v>
      </c>
    </row>
    <row r="96" spans="1:8" ht="12.75">
      <c r="A96" s="19">
        <v>79</v>
      </c>
      <c r="B96" s="33">
        <v>1873</v>
      </c>
      <c r="C96" s="27"/>
      <c r="D96" s="20"/>
      <c r="E96" s="21"/>
      <c r="F96" s="30">
        <v>0</v>
      </c>
      <c r="G96" s="31">
        <f t="shared" si="2"/>
        <v>0</v>
      </c>
      <c r="H96" s="31">
        <f t="shared" si="3"/>
        <v>0</v>
      </c>
    </row>
    <row r="97" spans="1:8" ht="12.75">
      <c r="A97" s="19">
        <v>80</v>
      </c>
      <c r="B97" s="33" t="s">
        <v>63</v>
      </c>
      <c r="C97" s="27"/>
      <c r="D97" s="20"/>
      <c r="E97" s="21"/>
      <c r="F97" s="30">
        <v>0</v>
      </c>
      <c r="G97" s="31">
        <f t="shared" si="2"/>
        <v>0</v>
      </c>
      <c r="H97" s="31">
        <f t="shared" si="3"/>
        <v>0</v>
      </c>
    </row>
    <row r="98" spans="1:8" ht="12">
      <c r="A98" s="1"/>
      <c r="B98" s="1"/>
      <c r="C98" s="1"/>
      <c r="D98" s="1"/>
      <c r="E98" s="1"/>
      <c r="F98" s="26"/>
      <c r="G98" s="23"/>
      <c r="H98" s="23"/>
    </row>
    <row r="99" spans="1:8" ht="12.75" thickBot="1">
      <c r="A99" s="1"/>
      <c r="B99" s="1"/>
      <c r="C99" s="1"/>
      <c r="D99" s="1"/>
      <c r="E99" s="1"/>
      <c r="F99" s="26">
        <f>SUM(F18:F97)</f>
        <v>0</v>
      </c>
      <c r="G99" s="23">
        <f>SUM(G18:G97)</f>
        <v>0</v>
      </c>
      <c r="H99" s="23">
        <f>SUM(H18:H97)</f>
        <v>0</v>
      </c>
    </row>
    <row r="100" spans="1:8" ht="12.75" thickBot="1">
      <c r="A100" s="1"/>
      <c r="B100" s="1"/>
      <c r="C100" s="1"/>
      <c r="D100" s="1"/>
      <c r="E100" s="1"/>
      <c r="F100" s="23"/>
      <c r="G100" s="24">
        <f>G99/343.6</f>
        <v>0</v>
      </c>
      <c r="H100" s="25" t="e">
        <f>H99/F99</f>
        <v>#DIV/0!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Amos Press,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Gerard Fortin</cp:lastModifiedBy>
  <dcterms:created xsi:type="dcterms:W3CDTF">2001-08-13T14:47:21Z</dcterms:created>
  <dcterms:modified xsi:type="dcterms:W3CDTF">2007-08-05T00:54:37Z</dcterms:modified>
  <cp:category/>
  <cp:version/>
  <cp:contentType/>
  <cp:contentStatus/>
</cp:coreProperties>
</file>